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C26" i="1" s="1"/>
  <c r="C28" i="1"/>
  <c r="E34" i="1" l="1"/>
  <c r="E33" i="1" s="1"/>
  <c r="C37" i="1"/>
  <c r="C36" i="1" s="1"/>
  <c r="C33" i="1" s="1"/>
  <c r="C32" i="1" l="1"/>
  <c r="C40" i="1" s="1"/>
  <c r="E32" i="1" l="1"/>
  <c r="E40" i="1" s="1"/>
  <c r="D32" i="1"/>
  <c r="D40" i="1" s="1"/>
</calcChain>
</file>

<file path=xl/sharedStrings.xml><?xml version="1.0" encoding="utf-8"?>
<sst xmlns="http://schemas.openxmlformats.org/spreadsheetml/2006/main" count="48" uniqueCount="44">
  <si>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</si>
  <si>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</si>
  <si>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</si>
  <si>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</si>
  <si>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</si>
  <si>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</si>
  <si>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</si>
  <si>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</si>
  <si>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</si>
  <si>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</si>
  <si>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</si>
  <si>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</si>
  <si>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</si>
  <si>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</si>
  <si>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</si>
  <si>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</si>
  <si>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 xml:space="preserve"> 000 2 02 20000 00 0000 150</t>
  </si>
  <si>
    <t>000 2 02 29999 00 0000 150</t>
  </si>
  <si>
    <t xml:space="preserve"> 000 2 02 29999 05 0000 150</t>
  </si>
  <si>
    <t>Субсидии бюджетам бюджетной системы Российской Федерации (межбюджетные субсидии)</t>
  </si>
  <si>
    <t>Субсидии бюджетам на софинансирование закупки оборудования для создания "умных" спортивных площадок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</si>
  <si>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</si>
  <si>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>Прочие субсидии</t>
  </si>
  <si>
    <t>Прочие субсидии бюджетам муниципальных районов</t>
  </si>
  <si>
    <t xml:space="preserve">субсидии на приобретение специализированной техники для предприятий жилищно-коммунального комплекса </t>
  </si>
  <si>
    <t>субсидии на проведение ремонта спортивных сооружений</t>
  </si>
  <si>
    <t>000 2 02 25753 00 0000 150</t>
  </si>
  <si>
    <t>000 2 02 25753 05 0000 150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</si>
  <si>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</si>
  <si>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</si>
  <si>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</si>
  <si>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</si>
  <si>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</si>
  <si>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</si>
  <si>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000 1 12 01041 01 0000 120</t>
  </si>
  <si>
    <t xml:space="preserve">Плата за размещение отходов  производства </t>
  </si>
  <si>
    <t>000 1 12 01042 01 0000 120</t>
  </si>
  <si>
    <t>Плата за размещение твердых коммунальных отходов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</si>
  <si>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</si>
  <si>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</si>
  <si>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</si>
  <si>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</si>
  <si>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</si>
  <si>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>от "27" апреля 2022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</si>
</sst>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9" fillId="0" borderId="0" xfId="0" applyFont="1"/>
    <xf numFmtId="4" fontId="31" fillId="0" borderId="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7" fillId="0" borderId="6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wrapText="1"/>
    </xf>
    <xf numFmtId="0" fontId="26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3" fontId="5" fillId="0" borderId="19" xfId="0" applyNumberFormat="1" applyFont="1" applyBorder="1" applyAlignment="1">
      <alignment horizontal="right" vertical="center" wrapText="1"/>
    </xf>
    <xf numFmtId="43" fontId="28" fillId="0" borderId="19" xfId="45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43" fontId="31" fillId="0" borderId="19" xfId="45" applyFont="1" applyBorder="1" applyAlignment="1">
      <alignment horizontal="right" vertical="center" wrapText="1"/>
    </xf>
    <xf numFmtId="2" fontId="31" fillId="0" borderId="19" xfId="0" applyNumberFormat="1" applyFont="1" applyBorder="1" applyAlignment="1">
      <alignment horizontal="right" vertical="center" wrapText="1"/>
    </xf>
    <xf numFmtId="2" fontId="31" fillId="0" borderId="1" xfId="0" applyNumberFormat="1" applyFont="1" applyBorder="1" applyAlignment="1">
      <alignment horizontal="right" vertical="center" wrapText="1"/>
    </xf>
    <xf numFmtId="4" fontId="28" fillId="0" borderId="5" xfId="0" applyNumberFormat="1" applyFont="1" applyBorder="1" applyAlignment="1">
      <alignment horizontal="right"/>
    </xf>
    <xf numFmtId="4" fontId="31" fillId="0" borderId="5" xfId="0" applyNumberFormat="1" applyFont="1" applyBorder="1" applyAlignment="1">
      <alignment horizontal="right"/>
    </xf>
    <xf numFmtId="4" fontId="31" fillId="0" borderId="1" xfId="0" applyNumberFormat="1" applyFont="1" applyBorder="1" applyAlignment="1">
      <alignment horizontal="right"/>
    </xf>
    <xf numFmtId="4" fontId="31" fillId="0" borderId="1" xfId="0" applyNumberFormat="1" applyFont="1" applyFill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2" zoomScaleNormal="100" workbookViewId="0">
      <selection activeCell="B39" sqref="B3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49" t="s">
        <v>6</v>
      </c>
      <c r="D1" s="49"/>
      <c r="E1" s="49"/>
    </row>
    <row r="2" spans="2:5" x14ac:dyDescent="0.25">
      <c r="C2" s="49" t="s">
        <v>8</v>
      </c>
      <c r="D2" s="49"/>
      <c r="E2" s="49"/>
    </row>
    <row r="3" spans="2:5" x14ac:dyDescent="0.25">
      <c r="C3" s="49" t="s">
        <v>9</v>
      </c>
      <c r="D3" s="49"/>
      <c r="E3" s="49"/>
    </row>
    <row r="4" spans="2:5" x14ac:dyDescent="0.25">
      <c r="C4" s="49" t="s">
        <v>43</v>
      </c>
      <c r="D4" s="49"/>
      <c r="E4" s="49"/>
    </row>
    <row r="5" spans="2:5" x14ac:dyDescent="0.25">
      <c r="C5" s="49" t="s">
        <v>10</v>
      </c>
      <c r="D5" s="49"/>
      <c r="E5" s="49"/>
    </row>
    <row r="6" spans="2:5" x14ac:dyDescent="0.25">
      <c r="C6" s="49" t="s">
        <v>13</v>
      </c>
      <c r="D6" s="49"/>
      <c r="E6" s="49"/>
    </row>
    <row r="7" spans="2:5" x14ac:dyDescent="0.25">
      <c r="B7" s="51" t="s">
        <v>7</v>
      </c>
      <c r="C7" s="51"/>
      <c r="D7" s="51"/>
      <c r="E7" s="51"/>
    </row>
    <row r="8" spans="2:5" x14ac:dyDescent="0.25">
      <c r="B8" s="49" t="s">
        <v>12</v>
      </c>
      <c r="C8" s="49"/>
      <c r="D8" s="49"/>
      <c r="E8" s="49"/>
    </row>
    <row r="11" spans="2:5" x14ac:dyDescent="0.25">
      <c r="B11" s="5"/>
      <c r="C11" s="40" t="s">
        <v>15</v>
      </c>
      <c r="D11" s="40"/>
      <c r="E11" s="40"/>
    </row>
    <row r="12" spans="2:5" x14ac:dyDescent="0.25">
      <c r="B12" s="5"/>
      <c r="C12" s="40" t="s">
        <v>8</v>
      </c>
      <c r="D12" s="40"/>
      <c r="E12" s="40"/>
    </row>
    <row r="13" spans="2:5" x14ac:dyDescent="0.25">
      <c r="B13" s="5"/>
      <c r="C13" s="40" t="s">
        <v>9</v>
      </c>
      <c r="D13" s="40"/>
      <c r="E13" s="40"/>
    </row>
    <row r="14" spans="2:5" x14ac:dyDescent="0.25">
      <c r="B14" s="5"/>
      <c r="C14" s="40" t="s">
        <v>14</v>
      </c>
      <c r="D14" s="40"/>
      <c r="E14" s="40"/>
    </row>
    <row r="15" spans="2:5" x14ac:dyDescent="0.25">
      <c r="B15" s="39" t="s">
        <v>7</v>
      </c>
      <c r="C15" s="39"/>
      <c r="D15" s="39"/>
      <c r="E15" s="39"/>
    </row>
    <row r="16" spans="2:5" x14ac:dyDescent="0.25">
      <c r="B16" s="40" t="s">
        <v>12</v>
      </c>
      <c r="C16" s="40"/>
      <c r="D16" s="40"/>
      <c r="E16" s="40"/>
    </row>
    <row r="17" spans="1:5" ht="14.45" customHeight="1" x14ac:dyDescent="0.25">
      <c r="C17" s="4"/>
      <c r="D17" s="4"/>
      <c r="E17" s="4"/>
    </row>
    <row r="18" spans="1:5" x14ac:dyDescent="0.25">
      <c r="B18" s="49"/>
      <c r="C18" s="49"/>
      <c r="D18" s="49"/>
      <c r="E18" s="49"/>
    </row>
    <row r="19" spans="1:5" x14ac:dyDescent="0.25">
      <c r="B19" s="2"/>
      <c r="C19" s="3"/>
      <c r="D19" s="3"/>
      <c r="E19" s="2"/>
    </row>
    <row r="20" spans="1:5" ht="54" customHeight="1" x14ac:dyDescent="0.25">
      <c r="A20" s="41" t="s">
        <v>11</v>
      </c>
      <c r="B20" s="41"/>
      <c r="C20" s="41"/>
      <c r="D20" s="41"/>
      <c r="E20" s="41"/>
    </row>
    <row r="21" spans="1:5" x14ac:dyDescent="0.25">
      <c r="E21" s="25" t="s">
        <v>0</v>
      </c>
    </row>
    <row r="22" spans="1:5" x14ac:dyDescent="0.25">
      <c r="A22" s="42" t="s">
        <v>4</v>
      </c>
      <c r="B22" s="44" t="s">
        <v>1</v>
      </c>
      <c r="C22" s="50" t="s">
        <v>40</v>
      </c>
      <c r="D22" s="50" t="s">
        <v>41</v>
      </c>
      <c r="E22" s="47" t="s">
        <v>42</v>
      </c>
    </row>
    <row r="23" spans="1:5" x14ac:dyDescent="0.25">
      <c r="A23" s="43"/>
      <c r="B23" s="45"/>
      <c r="C23" s="45"/>
      <c r="D23" s="45"/>
      <c r="E23" s="48"/>
    </row>
    <row r="24" spans="1:5" x14ac:dyDescent="0.25">
      <c r="A24" s="43"/>
      <c r="B24" s="46"/>
      <c r="C24" s="46"/>
      <c r="D24" s="46"/>
      <c r="E24" s="48"/>
    </row>
    <row r="25" spans="1:5" x14ac:dyDescent="0.25">
      <c r="A25" s="12"/>
      <c r="B25" s="10"/>
      <c r="C25" s="7"/>
      <c r="D25" s="7"/>
      <c r="E25" s="12"/>
    </row>
    <row r="26" spans="1:5" x14ac:dyDescent="0.25">
      <c r="A26" s="11" t="s">
        <v>38</v>
      </c>
      <c r="B26" s="13" t="s">
        <v>39</v>
      </c>
      <c r="C26" s="26">
        <f>C27</f>
        <v>187240</v>
      </c>
      <c r="D26" s="37">
        <v>0</v>
      </c>
      <c r="E26" s="38">
        <v>0</v>
      </c>
    </row>
    <row r="27" spans="1:5" ht="24.75" customHeight="1" x14ac:dyDescent="0.25">
      <c r="A27" s="8" t="s">
        <v>28</v>
      </c>
      <c r="B27" s="14" t="s">
        <v>29</v>
      </c>
      <c r="C27" s="27">
        <f>C28</f>
        <v>187240</v>
      </c>
      <c r="D27" s="28">
        <v>0</v>
      </c>
      <c r="E27" s="29">
        <v>0</v>
      </c>
    </row>
    <row r="28" spans="1:5" x14ac:dyDescent="0.25">
      <c r="A28" s="9" t="s">
        <v>30</v>
      </c>
      <c r="B28" s="15" t="s">
        <v>31</v>
      </c>
      <c r="C28" s="30">
        <f>C29+C30+C31</f>
        <v>187240</v>
      </c>
      <c r="D28" s="31">
        <v>0</v>
      </c>
      <c r="E28" s="32">
        <v>0</v>
      </c>
    </row>
    <row r="29" spans="1:5" ht="25.5" x14ac:dyDescent="0.25">
      <c r="A29" s="9" t="s">
        <v>32</v>
      </c>
      <c r="B29" s="15" t="s">
        <v>33</v>
      </c>
      <c r="C29" s="30">
        <v>51900</v>
      </c>
      <c r="D29" s="31">
        <v>0</v>
      </c>
      <c r="E29" s="32">
        <v>0</v>
      </c>
    </row>
    <row r="30" spans="1:5" x14ac:dyDescent="0.25">
      <c r="A30" s="9" t="s">
        <v>34</v>
      </c>
      <c r="B30" s="15" t="s">
        <v>35</v>
      </c>
      <c r="C30" s="30">
        <v>45800</v>
      </c>
      <c r="D30" s="31">
        <v>0</v>
      </c>
      <c r="E30" s="32">
        <v>0</v>
      </c>
    </row>
    <row r="31" spans="1:5" x14ac:dyDescent="0.25">
      <c r="A31" s="9" t="s">
        <v>36</v>
      </c>
      <c r="B31" s="15" t="s">
        <v>37</v>
      </c>
      <c r="C31" s="30">
        <v>89540</v>
      </c>
      <c r="D31" s="31">
        <v>0</v>
      </c>
      <c r="E31" s="32">
        <v>0</v>
      </c>
    </row>
    <row r="32" spans="1:5" x14ac:dyDescent="0.25">
      <c r="A32" s="16" t="s">
        <v>2</v>
      </c>
      <c r="B32" s="17" t="s">
        <v>3</v>
      </c>
      <c r="C32" s="33">
        <f>C33</f>
        <v>66650000</v>
      </c>
      <c r="D32" s="33">
        <f t="shared" ref="D32:E32" si="0">D33</f>
        <v>0</v>
      </c>
      <c r="E32" s="33">
        <f t="shared" si="0"/>
        <v>63829787</v>
      </c>
    </row>
    <row r="33" spans="1:5" ht="24" x14ac:dyDescent="0.25">
      <c r="A33" s="18" t="s">
        <v>16</v>
      </c>
      <c r="B33" s="19" t="s">
        <v>19</v>
      </c>
      <c r="C33" s="34">
        <f>C36</f>
        <v>66650000</v>
      </c>
      <c r="D33" s="34">
        <v>0</v>
      </c>
      <c r="E33" s="34">
        <f>E34</f>
        <v>63829787</v>
      </c>
    </row>
    <row r="34" spans="1:5" ht="24" x14ac:dyDescent="0.25">
      <c r="A34" s="18" t="s">
        <v>26</v>
      </c>
      <c r="B34" s="19" t="s">
        <v>20</v>
      </c>
      <c r="C34" s="6">
        <v>0</v>
      </c>
      <c r="D34" s="6">
        <v>0</v>
      </c>
      <c r="E34" s="6">
        <f>E35</f>
        <v>63829787</v>
      </c>
    </row>
    <row r="35" spans="1:5" ht="24.75" x14ac:dyDescent="0.25">
      <c r="A35" s="18" t="s">
        <v>27</v>
      </c>
      <c r="B35" s="20" t="s">
        <v>21</v>
      </c>
      <c r="C35" s="6">
        <v>0</v>
      </c>
      <c r="D35" s="6">
        <v>0</v>
      </c>
      <c r="E35" s="35">
        <v>63829787</v>
      </c>
    </row>
    <row r="36" spans="1:5" x14ac:dyDescent="0.25">
      <c r="A36" s="18" t="s">
        <v>17</v>
      </c>
      <c r="B36" s="19" t="s">
        <v>22</v>
      </c>
      <c r="C36" s="6">
        <f>C37</f>
        <v>66650000</v>
      </c>
      <c r="D36" s="6">
        <v>0</v>
      </c>
      <c r="E36" s="6">
        <v>0</v>
      </c>
    </row>
    <row r="37" spans="1:5" x14ac:dyDescent="0.25">
      <c r="A37" s="18" t="s">
        <v>18</v>
      </c>
      <c r="B37" s="19" t="s">
        <v>23</v>
      </c>
      <c r="C37" s="6">
        <f>C38+C39</f>
        <v>66650000</v>
      </c>
      <c r="D37" s="6">
        <v>0</v>
      </c>
      <c r="E37" s="6">
        <v>0</v>
      </c>
    </row>
    <row r="38" spans="1:5" ht="24" x14ac:dyDescent="0.25">
      <c r="A38" s="21"/>
      <c r="B38" s="22" t="s">
        <v>24</v>
      </c>
      <c r="C38" s="36">
        <v>2300000</v>
      </c>
      <c r="D38" s="6">
        <v>0</v>
      </c>
      <c r="E38" s="6">
        <v>0</v>
      </c>
    </row>
    <row r="39" spans="1:5" x14ac:dyDescent="0.25">
      <c r="A39" s="21"/>
      <c r="B39" s="23" t="s">
        <v>25</v>
      </c>
      <c r="C39" s="36">
        <v>64350000</v>
      </c>
      <c r="D39" s="6">
        <v>0</v>
      </c>
      <c r="E39" s="6">
        <v>0</v>
      </c>
    </row>
    <row r="40" spans="1:5" ht="24" customHeight="1" x14ac:dyDescent="0.25">
      <c r="A40" s="24"/>
      <c r="B40" s="24" t="s">
        <v>5</v>
      </c>
      <c r="C40" s="33">
        <f>C27+C32</f>
        <v>66837240</v>
      </c>
      <c r="D40" s="33">
        <f t="shared" ref="D40:E40" si="1">D32</f>
        <v>0</v>
      </c>
      <c r="E40" s="33">
        <f t="shared" si="1"/>
        <v>63829787</v>
      </c>
    </row>
    <row r="41" spans="1:5" ht="55.5" customHeight="1" x14ac:dyDescent="0.25">
      <c r="E41" s="1"/>
    </row>
    <row r="42" spans="1:5" ht="64.5" customHeight="1" x14ac:dyDescent="0.25">
      <c r="E42" s="1"/>
    </row>
  </sheetData>
  <mergeCells count="21">
    <mergeCell ref="C1:E1"/>
    <mergeCell ref="C2:E2"/>
    <mergeCell ref="C3:E3"/>
    <mergeCell ref="C4:E4"/>
    <mergeCell ref="C6:E6"/>
    <mergeCell ref="C5:E5"/>
    <mergeCell ref="C11:E11"/>
    <mergeCell ref="C12:E12"/>
    <mergeCell ref="C13:E13"/>
    <mergeCell ref="C14:E14"/>
    <mergeCell ref="B7:E7"/>
    <mergeCell ref="B8:E8"/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2022-04-14T07:55:22Z</dcterms:modified>
</cp:coreProperties>
</file>