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40" windowHeight="1185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<sst xmlns="http://schemas.openxmlformats.org/spreadsheetml/2006/main" count="30" uniqueCount="28">
  <si>
    <t>(рублей)</t>
  </si>
  <si>
    <t>Непрограммная  деятельность</t>
  </si>
  <si>
    <t>Наименование муниципальной программы</t>
  </si>
  <si>
    <t>ИТОГО:</t>
  </si>
  <si>
    <t>2022 год (план)</t>
  </si>
  <si>
    <t>2023 год (план)</t>
  </si>
  <si>
    <t>Муниципальная программа Жирятинского района «Реализация полномочий органов местного самоуправления Жирятинского района» (2020-2022 годы)</t>
  </si>
  <si>
    <t>Муниципальная программа Жирятинского района «Управление муниципальными финансами Жирятинского района» (2020-2022 годы)</t>
  </si>
  <si>
    <t>Муниципальная программа Жирятинского района «Развитие образования Жирятинского района» (2020-2022 годы)</t>
  </si>
  <si>
    <t>Муниципальная программа Жирятинского района «Управление муниципальным имуществом Жирятинского района» (2020-2022 годы)</t>
  </si>
  <si>
    <t>Сведения о расходах бюджета Жирятинского муниципального района Брянской области по муниципальным программам Жирятинского района в 2020 -2024 годах</t>
  </si>
  <si>
    <t>2020 год (исполнение)</t>
  </si>
  <si>
    <t>2021 год (оценка)</t>
  </si>
  <si>
    <t>Темп роста (2022/2021)</t>
  </si>
  <si>
    <t>2024 год (план)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</si>
  <si>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(2021-2023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</si>
  <si>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(2021-2023 годы)</t>
  </si>
  <si>
    <t>Муниципальная программа Жирятинского района «Развитие образования Жирятинского муниципального района Брянской области» (2021-2023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</si>
  <si>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(2021-2023 годы)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</si>
  <si>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(2022-2024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</si>
  <si>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(2022-2024 годы)</t>
  </si>
  <si>
    <t>Муниципальная программа Жирятинского района «Развитие образования Жирятинского муниципального района Брянской области» (2022-2024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</si>
  <si>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(2022-2024 годы)</t>
  </si>
  <si>
    <t>70 241 917,02</t>
  </si>
  <si>
    <t>4 864 853,29</t>
  </si>
  <si>
    <t>109 860 059,57</t>
  </si>
  <si>
    <t>1 598 019,5</t>
  </si>
  <si>
    <t>2 385 029,25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</si>
</sst>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%"/>
    <numFmt numFmtId="191" formatCode="0.0%"/>
    <numFmt numFmtId="192" formatCode="0.0"/>
    <numFmt numFmtId="193" formatCode="#,##0.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5" fillId="0" borderId="2">
      <alignment horizontal="center" vertical="top" shrinkToFi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5" fillId="20" borderId="3">
      <alignment shrinkToFit="1"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10" fontId="37" fillId="21" borderId="2">
      <alignment horizontal="right" vertical="top" shrinkToFit="1"/>
      <protection/>
    </xf>
    <xf numFmtId="0" fontId="35" fillId="20" borderId="4">
      <alignment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/>
      <protection locked="0"/>
    </xf>
    <xf numFmtId="0" fontId="35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16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/>
      <protection/>
    </xf>
    <xf numFmtId="4" fontId="8" fillId="21" borderId="2" xfId="53" applyNumberFormat="1" applyFont="1" applyProtection="1">
      <alignment horizontal="right" vertical="top" shrinkToFit="1"/>
      <protection locked="0"/>
    </xf>
    <xf numFmtId="49" fontId="9" fillId="0" borderId="18" xfId="48" applyNumberFormat="1" applyFont="1" applyBorder="1" applyProtection="1">
      <alignment horizontal="center" vertical="top" shrinkToFit="1"/>
      <protection locked="0"/>
    </xf>
    <xf numFmtId="49" fontId="9" fillId="0" borderId="19" xfId="48" applyNumberFormat="1" applyFont="1" applyBorder="1" applyProtection="1">
      <alignment horizontal="center" vertical="top" shrinkToFit="1"/>
      <protection locked="0"/>
    </xf>
    <xf numFmtId="49" fontId="9" fillId="0" borderId="14" xfId="48" applyNumberFormat="1" applyFont="1" applyBorder="1" applyAlignment="1" applyProtection="1">
      <alignment horizontal="center" vertical="center" shrinkToFit="1"/>
      <protection locked="0"/>
    </xf>
    <xf numFmtId="49" fontId="9" fillId="0" borderId="20" xfId="48" applyNumberFormat="1" applyFont="1" applyBorder="1" applyAlignment="1" applyProtection="1">
      <alignment horizontal="center" vertical="center" shrinkToFit="1"/>
      <protection locked="0"/>
    </xf>
    <xf numFmtId="2" fontId="10" fillId="0" borderId="14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 wrapText="1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4" fontId="31" fillId="0" borderId="2" xfId="58" applyNumberFormat="1" applyFont="1" applyFill="1" applyAlignment="1" applyProtection="1">
      <alignment horizontal="center" vertical="top" shrinkToFit="1"/>
      <protection locked="0"/>
    </xf>
    <xf numFmtId="2" fontId="8" fillId="0" borderId="14" xfId="0" applyNumberFormat="1" applyFont="1" applyFill="1" applyBorder="1" applyAlignment="1" applyProtection="1">
      <alignment/>
      <protection/>
    </xf>
    <xf numFmtId="4" fontId="9" fillId="0" borderId="2" xfId="58" applyNumberFormat="1" applyFont="1" applyFill="1" applyProtection="1">
      <alignment horizontal="right" vertical="top" shrinkToFit="1"/>
      <protection locked="0"/>
    </xf>
    <xf numFmtId="4" fontId="31" fillId="0" borderId="2" xfId="58" applyNumberFormat="1" applyFont="1" applyFill="1" applyProtection="1">
      <alignment horizontal="right" vertical="top" shrinkToFit="1"/>
      <protection locked="0"/>
    </xf>
    <xf numFmtId="4" fontId="31" fillId="0" borderId="23" xfId="59" applyNumberFormat="1" applyFont="1" applyFill="1" applyBorder="1" applyProtection="1">
      <alignment horizontal="right" vertical="top" shrinkToFit="1"/>
      <protection locked="0"/>
    </xf>
    <xf numFmtId="4" fontId="32" fillId="0" borderId="14" xfId="0" applyNumberFormat="1" applyFont="1" applyFill="1" applyBorder="1" applyAlignment="1" applyProtection="1">
      <alignment vertical="top"/>
      <protection locked="0"/>
    </xf>
    <xf numFmtId="4" fontId="10" fillId="21" borderId="2" xfId="53" applyNumberFormat="1" applyFont="1" applyProtection="1">
      <alignment horizontal="right" vertical="top" shrinkToFit="1"/>
      <protection locked="0"/>
    </xf>
    <xf numFmtId="4" fontId="8" fillId="36" borderId="2" xfId="58" applyNumberFormat="1" applyFont="1" applyFill="1" applyProtection="1">
      <alignment horizontal="right" vertical="top" shrinkToFi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PageLayoutView="0" workbookViewId="0" topLeftCell="B1">
      <pane ySplit="5" topLeftCell="A6" activePane="bottomLeft" state="frozen"/>
      <selection pane="topLeft" activeCell="A1" sqref="A1"/>
      <selection pane="bottomLeft" activeCell="C5" sqref="C5:D5"/>
    </sheetView>
  </sheetViews>
  <sheetFormatPr defaultColWidth="9.140625" defaultRowHeight="15" outlineLevelRow="1"/>
  <cols>
    <col min="1" max="1" width="52.7109375" style="1" customWidth="1"/>
    <col min="2" max="2" width="15.140625" style="1" customWidth="1"/>
    <col min="3" max="3" width="46.28125" style="1" customWidth="1"/>
    <col min="4" max="4" width="16.7109375" style="1" customWidth="1"/>
    <col min="5" max="5" width="46.140625" style="1" customWidth="1"/>
    <col min="6" max="6" width="17.00390625" style="1" customWidth="1"/>
    <col min="7" max="7" width="16.7109375" style="1" customWidth="1"/>
    <col min="8" max="8" width="15.140625" style="1" customWidth="1"/>
    <col min="9" max="9" width="16.00390625" style="1" customWidth="1"/>
    <col min="10" max="16384" width="9.140625" style="1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8" ht="15" customHeight="1">
      <c r="A2" s="20" t="s">
        <v>10</v>
      </c>
      <c r="B2" s="20"/>
      <c r="C2" s="20"/>
      <c r="D2" s="20"/>
      <c r="E2" s="20"/>
      <c r="F2" s="20"/>
      <c r="G2" s="20"/>
      <c r="H2" s="20"/>
    </row>
    <row r="3" spans="1:8" ht="19.5" customHeight="1">
      <c r="A3" s="20"/>
      <c r="B3" s="20"/>
      <c r="C3" s="20"/>
      <c r="D3" s="20"/>
      <c r="E3" s="20"/>
      <c r="F3" s="20"/>
      <c r="G3" s="20"/>
      <c r="H3" s="20"/>
    </row>
    <row r="4" spans="1:9" ht="12.75" customHeight="1">
      <c r="A4" s="4"/>
      <c r="B4" s="4"/>
      <c r="C4" s="4"/>
      <c r="D4" s="4"/>
      <c r="E4" s="4"/>
      <c r="F4" s="4"/>
      <c r="G4" s="4"/>
      <c r="H4" s="5"/>
      <c r="I4" s="5" t="s">
        <v>0</v>
      </c>
    </row>
    <row r="5" spans="1:9" ht="75" customHeight="1">
      <c r="A5" s="6" t="s">
        <v>2</v>
      </c>
      <c r="B5" s="6" t="s">
        <v>11</v>
      </c>
      <c r="C5" s="22" t="s">
        <v>12</v>
      </c>
      <c r="D5" s="23"/>
      <c r="E5" s="22" t="s">
        <v>4</v>
      </c>
      <c r="F5" s="23"/>
      <c r="G5" s="6" t="s">
        <v>13</v>
      </c>
      <c r="H5" s="7" t="s">
        <v>5</v>
      </c>
      <c r="I5" s="8" t="s">
        <v>14</v>
      </c>
    </row>
    <row r="6" spans="1:9" ht="81" customHeight="1">
      <c r="A6" s="9" t="s">
        <v>6</v>
      </c>
      <c r="B6" s="14" t="s">
        <v>23</v>
      </c>
      <c r="C6" s="9" t="s">
        <v>15</v>
      </c>
      <c r="D6" s="24">
        <v>77533780.31</v>
      </c>
      <c r="E6" s="9" t="s">
        <v>19</v>
      </c>
      <c r="F6" s="26">
        <v>76480372.35</v>
      </c>
      <c r="G6" s="27">
        <f aca="true" t="shared" si="0" ref="G6:G11">F6/D6*100</f>
        <v>98.64135612143737</v>
      </c>
      <c r="H6" s="28">
        <v>70000603.59</v>
      </c>
      <c r="I6" s="29">
        <v>68372805.25</v>
      </c>
    </row>
    <row r="7" spans="1:9" ht="62.25" customHeight="1" outlineLevel="1">
      <c r="A7" s="9" t="s">
        <v>7</v>
      </c>
      <c r="B7" s="14" t="s">
        <v>24</v>
      </c>
      <c r="C7" s="9" t="s">
        <v>16</v>
      </c>
      <c r="D7" s="24">
        <v>4578126</v>
      </c>
      <c r="E7" s="9" t="s">
        <v>20</v>
      </c>
      <c r="F7" s="26">
        <v>4390077</v>
      </c>
      <c r="G7" s="27">
        <f t="shared" si="0"/>
        <v>95.89244594840771</v>
      </c>
      <c r="H7" s="28">
        <v>4467766</v>
      </c>
      <c r="I7" s="29">
        <v>4627318</v>
      </c>
    </row>
    <row r="8" spans="1:9" ht="78.75" customHeight="1" outlineLevel="1">
      <c r="A8" s="10" t="s">
        <v>8</v>
      </c>
      <c r="B8" s="15" t="s">
        <v>25</v>
      </c>
      <c r="C8" s="10" t="s">
        <v>17</v>
      </c>
      <c r="D8" s="24">
        <v>118786369.47</v>
      </c>
      <c r="E8" s="10" t="s">
        <v>21</v>
      </c>
      <c r="F8" s="26">
        <v>119252821.28</v>
      </c>
      <c r="G8" s="27">
        <f t="shared" si="0"/>
        <v>100.39268125802752</v>
      </c>
      <c r="H8" s="28">
        <v>92547716.04</v>
      </c>
      <c r="I8" s="29">
        <v>92636975.38</v>
      </c>
    </row>
    <row r="9" spans="1:9" ht="90" customHeight="1" outlineLevel="1">
      <c r="A9" s="10" t="s">
        <v>9</v>
      </c>
      <c r="B9" s="16" t="s">
        <v>26</v>
      </c>
      <c r="C9" s="10" t="s">
        <v>18</v>
      </c>
      <c r="D9" s="24">
        <v>2119281</v>
      </c>
      <c r="E9" s="10" t="s">
        <v>22</v>
      </c>
      <c r="F9" s="26">
        <v>1718146</v>
      </c>
      <c r="G9" s="27">
        <f t="shared" si="0"/>
        <v>81.07211832692313</v>
      </c>
      <c r="H9" s="28">
        <v>1761807</v>
      </c>
      <c r="I9" s="29">
        <v>1820974</v>
      </c>
    </row>
    <row r="10" spans="1:9" ht="21" customHeight="1" outlineLevel="1">
      <c r="A10" s="9" t="s">
        <v>1</v>
      </c>
      <c r="B10" s="17" t="s">
        <v>27</v>
      </c>
      <c r="C10" s="9" t="s">
        <v>1</v>
      </c>
      <c r="D10" s="24">
        <v>2229622.86</v>
      </c>
      <c r="E10" s="9" t="s">
        <v>1</v>
      </c>
      <c r="F10" s="26">
        <v>2079659</v>
      </c>
      <c r="G10" s="27">
        <f t="shared" si="0"/>
        <v>93.2740257246914</v>
      </c>
      <c r="H10" s="28">
        <v>3656772</v>
      </c>
      <c r="I10" s="29">
        <v>5337005</v>
      </c>
    </row>
    <row r="11" spans="1:9" ht="16.5" customHeight="1">
      <c r="A11" s="11" t="s">
        <v>3</v>
      </c>
      <c r="B11" s="18">
        <f>B6+B7+B8+B9+B10</f>
        <v>188949878.63</v>
      </c>
      <c r="C11" s="12"/>
      <c r="D11" s="25">
        <f>D6+D7+D8+D9+D10</f>
        <v>205247179.64000002</v>
      </c>
      <c r="E11" s="13"/>
      <c r="F11" s="30">
        <f>F6+F7+F8+F9+F10</f>
        <v>203921075.63</v>
      </c>
      <c r="G11" s="31">
        <f t="shared" si="0"/>
        <v>99.35389903416652</v>
      </c>
      <c r="H11" s="30">
        <f>H6+H7+H8+H9+H10</f>
        <v>172434664.63</v>
      </c>
      <c r="I11" s="30">
        <f>I6+I7+I8+I9+I10</f>
        <v>172795077.63</v>
      </c>
    </row>
    <row r="12" spans="1:8" ht="12.75" customHeight="1">
      <c r="A12" s="2"/>
      <c r="B12" s="2"/>
      <c r="C12" s="2"/>
      <c r="D12" s="2"/>
      <c r="E12" s="2"/>
      <c r="F12" s="2"/>
      <c r="G12" s="2"/>
      <c r="H12" s="2"/>
    </row>
    <row r="13" spans="1:8" ht="15" customHeight="1">
      <c r="A13" s="19"/>
      <c r="B13" s="19"/>
      <c r="C13" s="19"/>
      <c r="D13" s="19"/>
      <c r="E13" s="19"/>
      <c r="F13" s="19"/>
      <c r="G13" s="3"/>
      <c r="H13" s="3"/>
    </row>
  </sheetData>
  <sheetProtection/>
  <mergeCells count="6">
    <mergeCell ref="A13:F13"/>
    <mergeCell ref="A2:H2"/>
    <mergeCell ref="A3:H3"/>
    <mergeCell ref="A1:H1"/>
    <mergeCell ref="C5:D5"/>
    <mergeCell ref="E5:F5"/>
  </mergeCells>
  <printOptions/>
  <pageMargins left="0" right="0" top="0.5905511811023623" bottom="0.5905511811023623" header="0.3937007874015748" footer="0.3937007874015748"/>
  <pageSetup errors="blank" fitToHeight="20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Богдановская Л. В.</cp:lastModifiedBy>
  <cp:lastPrinted>2017-11-23T08:20:55Z</cp:lastPrinted>
  <dcterms:created xsi:type="dcterms:W3CDTF">2016-05-16T05:01:24Z</dcterms:created>
  <dcterms:modified xsi:type="dcterms:W3CDTF">2021-11-19T07:29:39Z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