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tabRatio="599" firstSheet="3" activeTab="3"/>
  </bookViews>
  <sheets>
    <sheet name="раздел 01 подраздел 00" sheetId="1" r:id="rId1"/>
    <sheet name="раздел 01 подраздел 04 (2)" sheetId="2" r:id="rId2"/>
    <sheet name="раздел 01 подраздел 02" sheetId="3" r:id="rId3"/>
    <sheet name="раздел 01 подраздел 04" sheetId="4" r:id="rId4"/>
  </sheets>
  <definedNames>
    <definedName name="_xlnm.Print_Area" localSheetId="3">'раздел 01 подраздел 04'!$A$11:$M$22</definedName>
    <definedName name="_xlnm.Print_Area" localSheetId="1">'раздел 01 подраздел 04 (2)'!$A$3:$L$14</definedName>
  </definedNames>
  <calcPr fullCalcOnLoad="1"/>
</workbook>
</file>

<file path=xl/sharedStrings.xml><?xml version="1.0" encoding="utf-8"?>
<sst xmlns="http://schemas.openxmlformats.org/spreadsheetml/2006/main" count="97" uniqueCount="42">
  <si>
    <t>Райбюджет</t>
  </si>
  <si>
    <t>Наименование муниципального образования</t>
  </si>
  <si>
    <t>Консолидированный бюджет</t>
  </si>
  <si>
    <t>Бюджеты поселений</t>
  </si>
  <si>
    <t>01 00 "Общегосударственные вопросы"</t>
  </si>
  <si>
    <t>01 02 "Функционирование высшего должностного лица субъекта РФ и органа местного самоуправления"</t>
  </si>
  <si>
    <t>Общая численность органов МСУ</t>
  </si>
  <si>
    <t>в том числе</t>
  </si>
  <si>
    <t>муниципальные служащ.</t>
  </si>
  <si>
    <t>технические исполнители</t>
  </si>
  <si>
    <t>не включен.в реестр</t>
  </si>
  <si>
    <t>работники по ЕТС</t>
  </si>
  <si>
    <t>утвержд.в штат.расп.  (ед.)</t>
  </si>
  <si>
    <t>фактич. замещено (ед.)</t>
  </si>
  <si>
    <t>средне-списоч. числ. (чел.)</t>
  </si>
  <si>
    <t>Морачевское сельское поселение</t>
  </si>
  <si>
    <t>Воробейнское сельское поселение</t>
  </si>
  <si>
    <t>Жирятинское сельское поселение</t>
  </si>
  <si>
    <t>Итого по сельским поселениям</t>
  </si>
  <si>
    <t>Начальник финансового отдела                              Л.А.Солодухина</t>
  </si>
  <si>
    <t>тел. 3-06-05</t>
  </si>
  <si>
    <t>Исп.   Гаврикова Е.Е., Лопатина Н.В.</t>
  </si>
  <si>
    <t>Сведения о численности работников органов местного самоуправления Жирятинского района на 1 июля 2008 г.</t>
  </si>
  <si>
    <t xml:space="preserve">Сведения о численности работников органов местного самоуправления Жирятинского района на 1 июля 2008 г.  </t>
  </si>
  <si>
    <t xml:space="preserve">Сведения о численности муниципальных служащих Жирятинского района и работников муниципальных учреждений Жирятинского района   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</si>
  <si>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</si>
  <si>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</si>
  <si>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</si>
  <si>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</si>
  <si>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</si>
  <si>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</si>
  <si>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</si>
  <si>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</si>
  <si>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на 1 апреля 2009 г.</t>
  </si>
  <si>
    <t>Начисленная за  январь-март 2009 г. заработная плата (ст.211)   руб.</t>
  </si>
  <si>
    <t>Фактическая  численность на 01.04.09  ,ед.</t>
  </si>
  <si>
    <t>Фактическая  численность на 01.01.09 ,  ед.</t>
  </si>
  <si>
    <t>за счет субвенций  из областного бюджета</t>
  </si>
  <si>
    <t>за   2012 г.</t>
  </si>
  <si>
    <t>Фактическая  численность на 01.01.12, ед.</t>
  </si>
  <si>
    <t>Фактическая  численность на 01.01.13  , ед.</t>
  </si>
  <si>
    <t>Начисленная за      2012 г. заработная плата (ст.211)  т.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</si>
</sst>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33" borderId="21" xfId="0" applyFont="1" applyFill="1" applyBorder="1" applyAlignment="1" applyProtection="1">
      <alignment horizontal="left" vertical="center" wrapText="1" shrinkToFit="1"/>
      <protection locked="0"/>
    </xf>
    <xf numFmtId="0" fontId="5" fillId="33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33" borderId="28" xfId="0" applyFont="1" applyFill="1" applyBorder="1" applyAlignment="1" applyProtection="1">
      <alignment horizontal="left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0" fontId="5" fillId="33" borderId="3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10" fillId="0" borderId="22" xfId="0" applyFont="1" applyBorder="1" applyAlignment="1">
      <alignment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33" borderId="21" xfId="0" applyFont="1" applyFill="1" applyBorder="1" applyAlignment="1" applyProtection="1">
      <alignment horizontal="center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3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68" fontId="10" fillId="0" borderId="31" xfId="0" applyNumberFormat="1" applyFont="1" applyBorder="1" applyAlignment="1">
      <alignment/>
    </xf>
    <xf numFmtId="168" fontId="10" fillId="0" borderId="22" xfId="0" applyNumberFormat="1" applyFont="1" applyBorder="1" applyAlignment="1">
      <alignment/>
    </xf>
    <xf numFmtId="0" fontId="10" fillId="0" borderId="3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2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22.375" style="0" customWidth="1"/>
    <col min="2" max="16" width="11.75390625" style="0" customWidth="1"/>
    <col min="17" max="17" width="7.75390625" style="0" customWidth="1"/>
    <col min="18" max="18" width="9.75390625" style="0" customWidth="1"/>
    <col min="19" max="19" width="8.75390625" style="0" customWidth="1"/>
    <col min="20" max="20" width="7.75390625" style="0" customWidth="1"/>
    <col min="21" max="21" width="9.375" style="0" customWidth="1"/>
    <col min="22" max="22" width="8.75390625" style="0" customWidth="1"/>
    <col min="23" max="23" width="7.75390625" style="0" customWidth="1"/>
    <col min="24" max="24" width="9.375" style="0" customWidth="1"/>
    <col min="25" max="25" width="8.75390625" style="0" customWidth="1"/>
    <col min="26" max="26" width="7.75390625" style="0" customWidth="1"/>
    <col min="27" max="27" width="9.875" style="0" customWidth="1"/>
    <col min="28" max="28" width="8.75390625" style="0" customWidth="1"/>
  </cols>
  <sheetData>
    <row r="1" spans="1:28" ht="31.5" customHeigh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"/>
      <c r="R2" s="8"/>
      <c r="S2" s="8"/>
      <c r="T2" s="4"/>
      <c r="U2" s="4"/>
      <c r="V2" s="4"/>
      <c r="W2" s="4"/>
      <c r="X2" s="4"/>
      <c r="Y2" s="4"/>
      <c r="Z2" s="4"/>
      <c r="AA2" s="4"/>
      <c r="AB2" s="4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Z3" s="17"/>
      <c r="AA3" s="17"/>
      <c r="AB3" s="17"/>
    </row>
    <row r="4" spans="1:28" ht="15.75" customHeight="1" thickBot="1">
      <c r="A4" s="56" t="s">
        <v>1</v>
      </c>
      <c r="B4" s="59" t="s">
        <v>6</v>
      </c>
      <c r="C4" s="60"/>
      <c r="D4" s="61"/>
      <c r="E4" s="50" t="s">
        <v>7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Z4" s="16"/>
      <c r="AA4" s="16"/>
      <c r="AB4" s="16"/>
    </row>
    <row r="5" spans="1:16" ht="18" customHeight="1" thickBot="1">
      <c r="A5" s="57"/>
      <c r="B5" s="62"/>
      <c r="C5" s="63"/>
      <c r="D5" s="64"/>
      <c r="E5" s="50" t="s">
        <v>8</v>
      </c>
      <c r="F5" s="51"/>
      <c r="G5" s="52"/>
      <c r="H5" s="50" t="s">
        <v>9</v>
      </c>
      <c r="I5" s="51"/>
      <c r="J5" s="52"/>
      <c r="K5" s="50" t="s">
        <v>10</v>
      </c>
      <c r="L5" s="51"/>
      <c r="M5" s="52"/>
      <c r="N5" s="50" t="s">
        <v>11</v>
      </c>
      <c r="O5" s="51"/>
      <c r="P5" s="52"/>
    </row>
    <row r="6" spans="1:16" ht="34.5" customHeight="1">
      <c r="A6" s="57"/>
      <c r="B6" s="53" t="s">
        <v>12</v>
      </c>
      <c r="C6" s="53" t="s">
        <v>13</v>
      </c>
      <c r="D6" s="53" t="s">
        <v>14</v>
      </c>
      <c r="E6" s="53" t="s">
        <v>12</v>
      </c>
      <c r="F6" s="53" t="s">
        <v>13</v>
      </c>
      <c r="G6" s="53" t="s">
        <v>14</v>
      </c>
      <c r="H6" s="53" t="s">
        <v>12</v>
      </c>
      <c r="I6" s="53" t="s">
        <v>13</v>
      </c>
      <c r="J6" s="53" t="s">
        <v>14</v>
      </c>
      <c r="K6" s="53" t="s">
        <v>12</v>
      </c>
      <c r="L6" s="53" t="s">
        <v>13</v>
      </c>
      <c r="M6" s="53" t="s">
        <v>14</v>
      </c>
      <c r="N6" s="53" t="s">
        <v>12</v>
      </c>
      <c r="O6" s="53" t="s">
        <v>13</v>
      </c>
      <c r="P6" s="53" t="s">
        <v>14</v>
      </c>
    </row>
    <row r="7" spans="1:16" ht="71.25" customHeight="1" thickBot="1">
      <c r="A7" s="5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54.75" customHeight="1" thickBot="1">
      <c r="A8" s="29" t="s">
        <v>2</v>
      </c>
      <c r="B8" s="37" t="e">
        <f>'раздел 01 подраздел 02'!B8+#REF!+'раздел 01 подраздел 04'!#REF!+#REF!</f>
        <v>#REF!</v>
      </c>
      <c r="C8" s="37" t="e">
        <f>'раздел 01 подраздел 02'!C8+#REF!+'раздел 01 подраздел 04'!#REF!+#REF!</f>
        <v>#REF!</v>
      </c>
      <c r="D8" s="37" t="e">
        <f>'раздел 01 подраздел 02'!D8+#REF!+'раздел 01 подраздел 04'!#REF!+#REF!</f>
        <v>#REF!</v>
      </c>
      <c r="E8" s="37" t="e">
        <f>'раздел 01 подраздел 02'!E8+#REF!+'раздел 01 подраздел 04'!C19+#REF!</f>
        <v>#REF!</v>
      </c>
      <c r="F8" s="37" t="e">
        <f>'раздел 01 подраздел 02'!F8+#REF!+'раздел 01 подраздел 04'!D19+#REF!</f>
        <v>#REF!</v>
      </c>
      <c r="G8" s="37" t="e">
        <f>'раздел 01 подраздел 02'!G8+#REF!+'раздел 01 подраздел 04'!E19+#REF!</f>
        <v>#REF!</v>
      </c>
      <c r="H8" s="37" t="e">
        <f>'раздел 01 подраздел 02'!H8+#REF!+'раздел 01 подраздел 04'!F19+#REF!</f>
        <v>#REF!</v>
      </c>
      <c r="I8" s="37" t="e">
        <f>'раздел 01 подраздел 02'!I8+#REF!+'раздел 01 подраздел 04'!G19+#REF!</f>
        <v>#REF!</v>
      </c>
      <c r="J8" s="37" t="e">
        <f>'раздел 01 подраздел 02'!J8+#REF!+'раздел 01 подраздел 04'!H19+#REF!</f>
        <v>#REF!</v>
      </c>
      <c r="K8" s="37" t="e">
        <f>'раздел 01 подраздел 02'!K8+#REF!+'раздел 01 подраздел 04'!I19+#REF!</f>
        <v>#REF!</v>
      </c>
      <c r="L8" s="37" t="e">
        <f>'раздел 01 подраздел 02'!L8+#REF!+'раздел 01 подраздел 04'!J19+#REF!</f>
        <v>#REF!</v>
      </c>
      <c r="M8" s="37" t="e">
        <f>'раздел 01 подраздел 02'!M8+#REF!+'раздел 01 подраздел 04'!K19+#REF!</f>
        <v>#REF!</v>
      </c>
      <c r="N8" s="37" t="e">
        <f>'раздел 01 подраздел 02'!N8+#REF!+'раздел 01 подраздел 04'!#REF!+#REF!</f>
        <v>#REF!</v>
      </c>
      <c r="O8" s="37" t="e">
        <f>'раздел 01 подраздел 02'!O8+#REF!+'раздел 01 подраздел 04'!#REF!+#REF!</f>
        <v>#REF!</v>
      </c>
      <c r="P8" s="37" t="e">
        <f>'раздел 01 подраздел 02'!P8+#REF!+'раздел 01 подраздел 04'!#REF!+#REF!</f>
        <v>#REF!</v>
      </c>
    </row>
    <row r="9" spans="1:16" ht="54.75" customHeight="1" thickBot="1">
      <c r="A9" s="29" t="s">
        <v>0</v>
      </c>
      <c r="B9" s="37" t="e">
        <f>'раздел 01 подраздел 02'!B9+#REF!+'раздел 01 подраздел 04'!#REF!+#REF!</f>
        <v>#REF!</v>
      </c>
      <c r="C9" s="37" t="e">
        <f>'раздел 01 подраздел 02'!C9+#REF!+'раздел 01 подраздел 04'!#REF!+#REF!</f>
        <v>#REF!</v>
      </c>
      <c r="D9" s="37" t="e">
        <f>'раздел 01 подраздел 02'!D9+#REF!+'раздел 01 подраздел 04'!#REF!+#REF!</f>
        <v>#REF!</v>
      </c>
      <c r="E9" s="37" t="e">
        <f>'раздел 01 подраздел 02'!E9+#REF!+'раздел 01 подраздел 04'!C20+#REF!</f>
        <v>#REF!</v>
      </c>
      <c r="F9" s="37" t="e">
        <f>'раздел 01 подраздел 02'!F9+#REF!+'раздел 01 подраздел 04'!D20+#REF!</f>
        <v>#REF!</v>
      </c>
      <c r="G9" s="37" t="e">
        <f>'раздел 01 подраздел 02'!G9+#REF!+'раздел 01 подраздел 04'!E20+#REF!</f>
        <v>#REF!</v>
      </c>
      <c r="H9" s="37" t="e">
        <f>'раздел 01 подраздел 02'!H9+#REF!+'раздел 01 подраздел 04'!F20+#REF!</f>
        <v>#REF!</v>
      </c>
      <c r="I9" s="37" t="e">
        <f>'раздел 01 подраздел 02'!I9+#REF!+'раздел 01 подраздел 04'!G20+#REF!</f>
        <v>#REF!</v>
      </c>
      <c r="J9" s="37" t="e">
        <f>'раздел 01 подраздел 02'!J9+#REF!+'раздел 01 подраздел 04'!H20+#REF!</f>
        <v>#REF!</v>
      </c>
      <c r="K9" s="37" t="e">
        <f>'раздел 01 подраздел 02'!K9+#REF!+'раздел 01 подраздел 04'!I20+#REF!</f>
        <v>#REF!</v>
      </c>
      <c r="L9" s="37" t="e">
        <f>'раздел 01 подраздел 02'!L9+#REF!+'раздел 01 подраздел 04'!J20+#REF!</f>
        <v>#REF!</v>
      </c>
      <c r="M9" s="37" t="e">
        <f>'раздел 01 подраздел 02'!M9+#REF!+'раздел 01 подраздел 04'!K20+#REF!</f>
        <v>#REF!</v>
      </c>
      <c r="N9" s="37" t="e">
        <f>'раздел 01 подраздел 02'!N9+#REF!+'раздел 01 подраздел 04'!#REF!+#REF!</f>
        <v>#REF!</v>
      </c>
      <c r="O9" s="37" t="e">
        <f>'раздел 01 подраздел 02'!O9+#REF!+'раздел 01 подраздел 04'!#REF!+#REF!</f>
        <v>#REF!</v>
      </c>
      <c r="P9" s="37" t="e">
        <f>'раздел 01 подраздел 02'!P9+#REF!+'раздел 01 подраздел 04'!#REF!+#REF!</f>
        <v>#REF!</v>
      </c>
    </row>
    <row r="10" spans="1:16" ht="54.75" customHeight="1" thickBot="1">
      <c r="A10" s="29" t="s">
        <v>3</v>
      </c>
      <c r="B10" s="37" t="e">
        <f>'раздел 01 подраздел 02'!B10+#REF!+'раздел 01 подраздел 04'!#REF!+#REF!</f>
        <v>#REF!</v>
      </c>
      <c r="C10" s="37" t="e">
        <f>'раздел 01 подраздел 02'!C10+#REF!+'раздел 01 подраздел 04'!#REF!+#REF!</f>
        <v>#REF!</v>
      </c>
      <c r="D10" s="37" t="e">
        <f>'раздел 01 подраздел 02'!D10+#REF!+'раздел 01 подраздел 04'!#REF!+#REF!</f>
        <v>#REF!</v>
      </c>
      <c r="E10" s="37" t="e">
        <f>'раздел 01 подраздел 02'!E10+#REF!+'раздел 01 подраздел 04'!C21+#REF!</f>
        <v>#REF!</v>
      </c>
      <c r="F10" s="37" t="e">
        <f>'раздел 01 подраздел 02'!F10+#REF!+'раздел 01 подраздел 04'!D21+#REF!</f>
        <v>#REF!</v>
      </c>
      <c r="G10" s="37" t="e">
        <f>'раздел 01 подраздел 02'!G10+#REF!+'раздел 01 подраздел 04'!E21+#REF!</f>
        <v>#REF!</v>
      </c>
      <c r="H10" s="37" t="e">
        <f>'раздел 01 подраздел 02'!H10+#REF!+'раздел 01 подраздел 04'!F21+#REF!</f>
        <v>#REF!</v>
      </c>
      <c r="I10" s="37" t="e">
        <f>'раздел 01 подраздел 02'!I10+#REF!+'раздел 01 подраздел 04'!G21+#REF!</f>
        <v>#REF!</v>
      </c>
      <c r="J10" s="37" t="e">
        <f>'раздел 01 подраздел 02'!J10+#REF!+'раздел 01 подраздел 04'!H21+#REF!</f>
        <v>#REF!</v>
      </c>
      <c r="K10" s="37" t="e">
        <f>'раздел 01 подраздел 02'!K10+#REF!+'раздел 01 подраздел 04'!I21+#REF!</f>
        <v>#REF!</v>
      </c>
      <c r="L10" s="37" t="e">
        <f>'раздел 01 подраздел 02'!L10+#REF!+'раздел 01 подраздел 04'!J21+#REF!</f>
        <v>#REF!</v>
      </c>
      <c r="M10" s="37" t="e">
        <f>'раздел 01 подраздел 02'!M10+#REF!+'раздел 01 подраздел 04'!K21+#REF!</f>
        <v>#REF!</v>
      </c>
      <c r="N10" s="37" t="e">
        <f>'раздел 01 подраздел 02'!N10+#REF!+'раздел 01 подраздел 04'!#REF!+#REF!</f>
        <v>#REF!</v>
      </c>
      <c r="O10" s="37" t="e">
        <f>'раздел 01 подраздел 02'!O10+#REF!+'раздел 01 подраздел 04'!#REF!+#REF!</f>
        <v>#REF!</v>
      </c>
      <c r="P10" s="37" t="e">
        <f>'раздел 01 подраздел 02'!P10+#REF!+'раздел 01 подраздел 04'!#REF!+#REF!</f>
        <v>#REF!</v>
      </c>
    </row>
    <row r="11" spans="1:16" ht="54.75" customHeight="1">
      <c r="A11" s="41" t="s">
        <v>16</v>
      </c>
      <c r="B11" s="9" t="e">
        <f>'раздел 01 подраздел 02'!B11+#REF!+'раздел 01 подраздел 04'!#REF!+#REF!</f>
        <v>#REF!</v>
      </c>
      <c r="C11" s="9" t="e">
        <f>'раздел 01 подраздел 02'!C11+#REF!+'раздел 01 подраздел 04'!#REF!+#REF!</f>
        <v>#REF!</v>
      </c>
      <c r="D11" s="9" t="e">
        <f>'раздел 01 подраздел 02'!D11+#REF!+'раздел 01 подраздел 04'!#REF!+#REF!</f>
        <v>#REF!</v>
      </c>
      <c r="E11" s="9" t="e">
        <f>'раздел 01 подраздел 02'!E11+#REF!+'раздел 01 подраздел 04'!C22+#REF!</f>
        <v>#REF!</v>
      </c>
      <c r="F11" s="9" t="e">
        <f>'раздел 01 подраздел 02'!F11+#REF!+'раздел 01 подраздел 04'!D22+#REF!</f>
        <v>#REF!</v>
      </c>
      <c r="G11" s="9" t="e">
        <f>'раздел 01 подраздел 02'!G11+#REF!+'раздел 01 подраздел 04'!E22+#REF!</f>
        <v>#REF!</v>
      </c>
      <c r="H11" s="9" t="e">
        <f>'раздел 01 подраздел 02'!H11+#REF!+'раздел 01 подраздел 04'!F22+#REF!</f>
        <v>#REF!</v>
      </c>
      <c r="I11" s="9" t="e">
        <f>'раздел 01 подраздел 02'!I11+#REF!+'раздел 01 подраздел 04'!G22+#REF!</f>
        <v>#REF!</v>
      </c>
      <c r="J11" s="9" t="e">
        <f>'раздел 01 подраздел 02'!J11+#REF!+'раздел 01 подраздел 04'!H22+#REF!</f>
        <v>#REF!</v>
      </c>
      <c r="K11" s="9" t="e">
        <f>'раздел 01 подраздел 02'!K11+#REF!+'раздел 01 подраздел 04'!I22+#REF!</f>
        <v>#REF!</v>
      </c>
      <c r="L11" s="9" t="e">
        <f>'раздел 01 подраздел 02'!L11+#REF!+'раздел 01 подраздел 04'!J22+#REF!</f>
        <v>#REF!</v>
      </c>
      <c r="M11" s="9" t="e">
        <f>'раздел 01 подраздел 02'!M11+#REF!+'раздел 01 подраздел 04'!K22+#REF!</f>
        <v>#REF!</v>
      </c>
      <c r="N11" s="9" t="e">
        <f>'раздел 01 подраздел 02'!N11+#REF!+'раздел 01 подраздел 04'!#REF!+#REF!</f>
        <v>#REF!</v>
      </c>
      <c r="O11" s="9" t="e">
        <f>'раздел 01 подраздел 02'!O11+#REF!+'раздел 01 подраздел 04'!#REF!+#REF!</f>
        <v>#REF!</v>
      </c>
      <c r="P11" s="9" t="e">
        <f>'раздел 01 подраздел 02'!P11+#REF!+'раздел 01 подраздел 04'!#REF!+#REF!</f>
        <v>#REF!</v>
      </c>
    </row>
    <row r="12" spans="1:16" ht="54.75" customHeight="1">
      <c r="A12" s="42" t="s">
        <v>17</v>
      </c>
      <c r="B12" s="9" t="e">
        <f>'раздел 01 подраздел 02'!B12+#REF!+'раздел 01 подраздел 04'!#REF!+#REF!</f>
        <v>#REF!</v>
      </c>
      <c r="C12" s="9" t="e">
        <f>'раздел 01 подраздел 02'!C12+#REF!+'раздел 01 подраздел 04'!#REF!+#REF!</f>
        <v>#REF!</v>
      </c>
      <c r="D12" s="9" t="e">
        <f>'раздел 01 подраздел 02'!D12+#REF!+'раздел 01 подраздел 04'!#REF!+#REF!</f>
        <v>#REF!</v>
      </c>
      <c r="E12" s="9" t="e">
        <f>'раздел 01 подраздел 02'!E12+#REF!+'раздел 01 подраздел 04'!#REF!+#REF!</f>
        <v>#REF!</v>
      </c>
      <c r="F12" s="9" t="e">
        <f>'раздел 01 подраздел 02'!F12+#REF!+'раздел 01 подраздел 04'!#REF!+#REF!</f>
        <v>#REF!</v>
      </c>
      <c r="G12" s="9" t="e">
        <f>'раздел 01 подраздел 02'!G12+#REF!+'раздел 01 подраздел 04'!#REF!+#REF!</f>
        <v>#REF!</v>
      </c>
      <c r="H12" s="9" t="e">
        <f>'раздел 01 подраздел 02'!H12+#REF!+'раздел 01 подраздел 04'!#REF!+#REF!</f>
        <v>#REF!</v>
      </c>
      <c r="I12" s="9" t="e">
        <f>'раздел 01 подраздел 02'!I12+#REF!+'раздел 01 подраздел 04'!#REF!+#REF!</f>
        <v>#REF!</v>
      </c>
      <c r="J12" s="9" t="e">
        <f>'раздел 01 подраздел 02'!J12+#REF!+'раздел 01 подраздел 04'!#REF!+#REF!</f>
        <v>#REF!</v>
      </c>
      <c r="K12" s="9" t="e">
        <f>'раздел 01 подраздел 02'!K12+#REF!+'раздел 01 подраздел 04'!#REF!+#REF!</f>
        <v>#REF!</v>
      </c>
      <c r="L12" s="9" t="e">
        <f>'раздел 01 подраздел 02'!L12+#REF!+'раздел 01 подраздел 04'!#REF!+#REF!</f>
        <v>#REF!</v>
      </c>
      <c r="M12" s="9" t="e">
        <f>'раздел 01 подраздел 02'!M12+#REF!+'раздел 01 подраздел 04'!#REF!+#REF!</f>
        <v>#REF!</v>
      </c>
      <c r="N12" s="9" t="e">
        <f>'раздел 01 подраздел 02'!N12+#REF!+'раздел 01 подраздел 04'!#REF!+#REF!</f>
        <v>#REF!</v>
      </c>
      <c r="O12" s="9" t="e">
        <f>'раздел 01 подраздел 02'!O12+#REF!+'раздел 01 подраздел 04'!#REF!+#REF!</f>
        <v>#REF!</v>
      </c>
      <c r="P12" s="9" t="e">
        <f>'раздел 01 подраздел 02'!P12+#REF!+'раздел 01 подраздел 04'!#REF!+#REF!</f>
        <v>#REF!</v>
      </c>
    </row>
    <row r="13" spans="1:16" ht="54.75" customHeight="1" thickBot="1">
      <c r="A13" s="40" t="s">
        <v>15</v>
      </c>
      <c r="B13" s="38" t="e">
        <f>'раздел 01 подраздел 02'!B13+#REF!+'раздел 01 подраздел 04'!#REF!+#REF!</f>
        <v>#REF!</v>
      </c>
      <c r="C13" s="38" t="e">
        <f>'раздел 01 подраздел 02'!C13+#REF!+'раздел 01 подраздел 04'!#REF!+#REF!</f>
        <v>#REF!</v>
      </c>
      <c r="D13" s="38" t="e">
        <f>'раздел 01 подраздел 02'!D13+#REF!+'раздел 01 подраздел 04'!#REF!+#REF!</f>
        <v>#REF!</v>
      </c>
      <c r="E13" s="38" t="e">
        <f>'раздел 01 подраздел 02'!E13+#REF!+'раздел 01 подраздел 04'!#REF!+#REF!</f>
        <v>#REF!</v>
      </c>
      <c r="F13" s="38" t="e">
        <f>'раздел 01 подраздел 02'!F13+#REF!+'раздел 01 подраздел 04'!#REF!+#REF!</f>
        <v>#REF!</v>
      </c>
      <c r="G13" s="38" t="e">
        <f>'раздел 01 подраздел 02'!G13+#REF!+'раздел 01 подраздел 04'!#REF!+#REF!</f>
        <v>#REF!</v>
      </c>
      <c r="H13" s="38" t="e">
        <f>'раздел 01 подраздел 02'!H13+#REF!+'раздел 01 подраздел 04'!#REF!+#REF!</f>
        <v>#REF!</v>
      </c>
      <c r="I13" s="38" t="e">
        <f>'раздел 01 подраздел 02'!I13+#REF!+'раздел 01 подраздел 04'!#REF!+#REF!</f>
        <v>#REF!</v>
      </c>
      <c r="J13" s="38" t="e">
        <f>'раздел 01 подраздел 02'!J13+#REF!+'раздел 01 подраздел 04'!#REF!+#REF!</f>
        <v>#REF!</v>
      </c>
      <c r="K13" s="38" t="e">
        <f>'раздел 01 подраздел 02'!K13+#REF!+'раздел 01 подраздел 04'!#REF!+#REF!</f>
        <v>#REF!</v>
      </c>
      <c r="L13" s="38" t="e">
        <f>'раздел 01 подраздел 02'!L13+#REF!+'раздел 01 подраздел 04'!#REF!+#REF!</f>
        <v>#REF!</v>
      </c>
      <c r="M13" s="38" t="e">
        <f>'раздел 01 подраздел 02'!M13+#REF!+'раздел 01 подраздел 04'!#REF!+#REF!</f>
        <v>#REF!</v>
      </c>
      <c r="N13" s="38" t="e">
        <f>'раздел 01 подраздел 02'!N13+#REF!+'раздел 01 подраздел 04'!#REF!+#REF!</f>
        <v>#REF!</v>
      </c>
      <c r="O13" s="38" t="e">
        <f>'раздел 01 подраздел 02'!O13+#REF!+'раздел 01 подраздел 04'!#REF!+#REF!</f>
        <v>#REF!</v>
      </c>
      <c r="P13" s="38" t="e">
        <f>'раздел 01 подраздел 02'!P13+#REF!+'раздел 01 подраздел 04'!#REF!+#REF!</f>
        <v>#REF!</v>
      </c>
    </row>
    <row r="14" spans="1:16" ht="54.75" customHeight="1" thickBot="1">
      <c r="A14" s="29" t="s">
        <v>18</v>
      </c>
      <c r="B14" s="37" t="e">
        <f>B11+B12+B13</f>
        <v>#REF!</v>
      </c>
      <c r="C14" s="37" t="e">
        <f aca="true" t="shared" si="0" ref="C14:P14">C11+C12+C13</f>
        <v>#REF!</v>
      </c>
      <c r="D14" s="37" t="e">
        <f t="shared" si="0"/>
        <v>#REF!</v>
      </c>
      <c r="E14" s="37" t="e">
        <f t="shared" si="0"/>
        <v>#REF!</v>
      </c>
      <c r="F14" s="37" t="e">
        <f t="shared" si="0"/>
        <v>#REF!</v>
      </c>
      <c r="G14" s="37" t="e">
        <f t="shared" si="0"/>
        <v>#REF!</v>
      </c>
      <c r="H14" s="37" t="e">
        <f t="shared" si="0"/>
        <v>#REF!</v>
      </c>
      <c r="I14" s="37" t="e">
        <f t="shared" si="0"/>
        <v>#REF!</v>
      </c>
      <c r="J14" s="37" t="e">
        <f t="shared" si="0"/>
        <v>#REF!</v>
      </c>
      <c r="K14" s="37" t="e">
        <f t="shared" si="0"/>
        <v>#REF!</v>
      </c>
      <c r="L14" s="37" t="e">
        <f t="shared" si="0"/>
        <v>#REF!</v>
      </c>
      <c r="M14" s="37" t="e">
        <f t="shared" si="0"/>
        <v>#REF!</v>
      </c>
      <c r="N14" s="37" t="e">
        <f t="shared" si="0"/>
        <v>#REF!</v>
      </c>
      <c r="O14" s="37" t="e">
        <f t="shared" si="0"/>
        <v>#REF!</v>
      </c>
      <c r="P14" s="37" t="e">
        <f t="shared" si="0"/>
        <v>#REF!</v>
      </c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2.5" customHeight="1">
      <c r="A16" s="55" t="s">
        <v>19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"/>
      <c r="R16" s="1"/>
      <c r="S16" s="1"/>
      <c r="T16" s="1"/>
      <c r="U16" s="1"/>
      <c r="V16" s="1"/>
    </row>
    <row r="17" spans="1:22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8.75">
      <c r="A19" s="5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1"/>
      <c r="V19" s="1"/>
    </row>
    <row r="20" spans="1:22" ht="18.7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8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</row>
    <row r="22" spans="1:22" ht="18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</row>
    <row r="23" spans="1:22" ht="18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</sheetData>
  <sheetProtection/>
  <mergeCells count="25">
    <mergeCell ref="F6:F7"/>
    <mergeCell ref="G6:G7"/>
    <mergeCell ref="H6:H7"/>
    <mergeCell ref="E6:E7"/>
    <mergeCell ref="K6:K7"/>
    <mergeCell ref="L6:L7"/>
    <mergeCell ref="H5:J5"/>
    <mergeCell ref="K5:M5"/>
    <mergeCell ref="N5:P5"/>
    <mergeCell ref="B4:D5"/>
    <mergeCell ref="A1:P1"/>
    <mergeCell ref="A2:P2"/>
    <mergeCell ref="M6:M7"/>
    <mergeCell ref="I6:I7"/>
    <mergeCell ref="J6:J7"/>
    <mergeCell ref="E4:P4"/>
    <mergeCell ref="B6:B7"/>
    <mergeCell ref="C6:C7"/>
    <mergeCell ref="D6:D7"/>
    <mergeCell ref="E5:G5"/>
    <mergeCell ref="A16:P16"/>
    <mergeCell ref="A4:A7"/>
    <mergeCell ref="N6:N7"/>
    <mergeCell ref="O6:O7"/>
    <mergeCell ref="P6:P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1393"/>
  <sheetViews>
    <sheetView view="pageBreakPreview" zoomScale="60" zoomScaleNormal="50" zoomScalePageLayoutView="0" workbookViewId="0" topLeftCell="A4">
      <selection activeCell="C11" sqref="C11:D14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3" spans="2:24" ht="31.5" customHeight="1">
      <c r="B3" s="65" t="s">
        <v>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9.5" customHeight="1">
      <c r="B4" s="2"/>
      <c r="C4" s="2"/>
      <c r="D4" s="2"/>
      <c r="E4" s="2"/>
      <c r="F4" s="2"/>
      <c r="G4" s="2"/>
      <c r="H4" s="2"/>
      <c r="I4" s="2"/>
      <c r="J4" s="2"/>
      <c r="K4" s="43" t="s">
        <v>33</v>
      </c>
      <c r="M4" s="3"/>
      <c r="N4" s="3"/>
      <c r="O4" s="3"/>
      <c r="P4" s="3"/>
      <c r="Q4" s="3"/>
      <c r="R4" s="3"/>
      <c r="V4" s="17"/>
      <c r="W4" s="17"/>
      <c r="X4" s="17"/>
    </row>
    <row r="5" spans="2:24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3"/>
      <c r="M5" s="3"/>
      <c r="N5" s="3"/>
      <c r="O5" s="3"/>
      <c r="P5" s="3"/>
      <c r="Q5" s="3"/>
      <c r="R5" s="3"/>
      <c r="V5" s="17"/>
      <c r="W5" s="17"/>
      <c r="X5" s="17"/>
    </row>
    <row r="6" spans="2:24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3"/>
      <c r="N6" s="3"/>
      <c r="O6" s="3"/>
      <c r="P6" s="3"/>
      <c r="Q6" s="3"/>
      <c r="R6" s="3"/>
      <c r="V6" s="17"/>
      <c r="W6" s="17"/>
      <c r="X6" s="17"/>
    </row>
    <row r="7" spans="2:12" ht="15.75" customHeight="1" thickBot="1">
      <c r="B7" s="75"/>
      <c r="C7" s="80" t="s">
        <v>36</v>
      </c>
      <c r="D7" s="81"/>
      <c r="E7" s="80" t="s">
        <v>35</v>
      </c>
      <c r="F7" s="81"/>
      <c r="G7" s="67" t="s">
        <v>34</v>
      </c>
      <c r="H7" s="72" t="s">
        <v>7</v>
      </c>
      <c r="I7" s="73"/>
      <c r="J7" s="73"/>
      <c r="K7" s="73"/>
      <c r="L7" s="74"/>
    </row>
    <row r="8" spans="2:12" ht="39" customHeight="1">
      <c r="B8" s="76"/>
      <c r="C8" s="82"/>
      <c r="D8" s="83"/>
      <c r="E8" s="82"/>
      <c r="F8" s="83"/>
      <c r="G8" s="68"/>
      <c r="H8" s="67" t="s">
        <v>25</v>
      </c>
      <c r="I8" s="67" t="s">
        <v>32</v>
      </c>
      <c r="J8" s="67" t="s">
        <v>26</v>
      </c>
      <c r="K8" s="67" t="s">
        <v>27</v>
      </c>
      <c r="L8" s="70" t="s">
        <v>28</v>
      </c>
    </row>
    <row r="9" spans="2:12" ht="48.75" customHeight="1" thickBot="1">
      <c r="B9" s="76"/>
      <c r="C9" s="84"/>
      <c r="D9" s="85"/>
      <c r="E9" s="84"/>
      <c r="F9" s="85"/>
      <c r="G9" s="69"/>
      <c r="H9" s="69"/>
      <c r="I9" s="69"/>
      <c r="J9" s="69"/>
      <c r="K9" s="69"/>
      <c r="L9" s="71"/>
    </row>
    <row r="10" spans="2:12" ht="9" customHeight="1" hidden="1" thickBot="1">
      <c r="B10" s="77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2:18" ht="72.75" customHeight="1" thickBot="1">
      <c r="B11" s="46" t="s">
        <v>30</v>
      </c>
      <c r="C11" s="78"/>
      <c r="D11" s="79"/>
      <c r="E11" s="78"/>
      <c r="F11" s="79"/>
      <c r="G11" s="47"/>
      <c r="H11" s="47"/>
      <c r="I11" s="47"/>
      <c r="J11" s="47"/>
      <c r="K11" s="47"/>
      <c r="L11" s="47"/>
      <c r="M11" s="1"/>
      <c r="N11" s="1"/>
      <c r="O11" s="1"/>
      <c r="P11" s="1"/>
      <c r="Q11" s="1"/>
      <c r="R11" s="1"/>
    </row>
    <row r="12" spans="2:18" ht="21.75" customHeight="1" thickBot="1">
      <c r="B12" s="46" t="s">
        <v>7</v>
      </c>
      <c r="C12" s="78"/>
      <c r="D12" s="79"/>
      <c r="E12" s="78"/>
      <c r="F12" s="79"/>
      <c r="G12" s="47"/>
      <c r="H12" s="47"/>
      <c r="I12" s="47"/>
      <c r="J12" s="47"/>
      <c r="K12" s="47"/>
      <c r="L12" s="47"/>
      <c r="M12" s="1"/>
      <c r="N12" s="1"/>
      <c r="O12" s="1"/>
      <c r="P12" s="1"/>
      <c r="Q12" s="1"/>
      <c r="R12" s="1"/>
    </row>
    <row r="13" spans="2:18" ht="69.75" customHeight="1" thickBot="1">
      <c r="B13" s="46" t="s">
        <v>29</v>
      </c>
      <c r="C13" s="78"/>
      <c r="D13" s="79"/>
      <c r="E13" s="78"/>
      <c r="F13" s="79"/>
      <c r="G13" s="47"/>
      <c r="H13" s="47"/>
      <c r="I13" s="47"/>
      <c r="J13" s="47"/>
      <c r="K13" s="47"/>
      <c r="L13" s="47"/>
      <c r="M13" s="1"/>
      <c r="N13" s="1"/>
      <c r="O13" s="1"/>
      <c r="P13" s="1"/>
      <c r="Q13" s="1"/>
      <c r="R13" s="1"/>
    </row>
    <row r="14" spans="2:18" ht="87.75" customHeight="1" thickBot="1">
      <c r="B14" s="46" t="s">
        <v>31</v>
      </c>
      <c r="C14" s="78"/>
      <c r="D14" s="79"/>
      <c r="E14" s="78"/>
      <c r="F14" s="79"/>
      <c r="G14" s="47"/>
      <c r="H14" s="47"/>
      <c r="I14" s="47"/>
      <c r="J14" s="47"/>
      <c r="K14" s="47"/>
      <c r="L14" s="47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</sheetData>
  <sheetProtection/>
  <mergeCells count="19">
    <mergeCell ref="E12:F12"/>
    <mergeCell ref="E13:F13"/>
    <mergeCell ref="E14:F14"/>
    <mergeCell ref="C7:D9"/>
    <mergeCell ref="E7:F9"/>
    <mergeCell ref="C11:D11"/>
    <mergeCell ref="C12:D12"/>
    <mergeCell ref="C13:D13"/>
    <mergeCell ref="C14:D14"/>
    <mergeCell ref="E11:F11"/>
    <mergeCell ref="B3:N3"/>
    <mergeCell ref="G7:G9"/>
    <mergeCell ref="H8:H9"/>
    <mergeCell ref="I8:I9"/>
    <mergeCell ref="J8:J9"/>
    <mergeCell ref="K8:K9"/>
    <mergeCell ref="L8:L9"/>
    <mergeCell ref="H7:L7"/>
    <mergeCell ref="B7:B10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4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2.75"/>
  <cols>
    <col min="1" max="1" width="25.625" style="0" customWidth="1"/>
    <col min="2" max="16" width="11.875" style="0" customWidth="1"/>
    <col min="17" max="17" width="6.625" style="0" customWidth="1"/>
    <col min="18" max="18" width="9.875" style="0" customWidth="1"/>
    <col min="19" max="19" width="8.75390625" style="0" customWidth="1"/>
    <col min="20" max="20" width="6.625" style="0" customWidth="1"/>
    <col min="21" max="21" width="9.75390625" style="0" customWidth="1"/>
    <col min="22" max="22" width="8.75390625" style="0" customWidth="1"/>
    <col min="24" max="24" width="10.125" style="0" customWidth="1"/>
    <col min="27" max="27" width="9.875" style="0" customWidth="1"/>
  </cols>
  <sheetData>
    <row r="1" spans="1:28" ht="31.5" customHeight="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66" t="s">
        <v>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Y3" s="16"/>
      <c r="Z3" s="17"/>
      <c r="AA3" s="17"/>
      <c r="AB3" s="17"/>
    </row>
    <row r="4" spans="1:22" ht="15.75" customHeight="1" thickBot="1">
      <c r="A4" s="56" t="s">
        <v>1</v>
      </c>
      <c r="B4" s="59" t="s">
        <v>6</v>
      </c>
      <c r="C4" s="60"/>
      <c r="D4" s="61"/>
      <c r="E4" s="50" t="s">
        <v>7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1"/>
      <c r="R4" s="1"/>
      <c r="S4" s="1"/>
      <c r="T4" s="1"/>
      <c r="U4" s="1"/>
      <c r="V4" s="1"/>
    </row>
    <row r="5" spans="1:22" ht="18" customHeight="1" thickBot="1">
      <c r="A5" s="57"/>
      <c r="B5" s="62"/>
      <c r="C5" s="63"/>
      <c r="D5" s="64"/>
      <c r="E5" s="50" t="s">
        <v>8</v>
      </c>
      <c r="F5" s="51"/>
      <c r="G5" s="52"/>
      <c r="H5" s="50" t="s">
        <v>9</v>
      </c>
      <c r="I5" s="51"/>
      <c r="J5" s="52"/>
      <c r="K5" s="50" t="s">
        <v>10</v>
      </c>
      <c r="L5" s="51"/>
      <c r="M5" s="52"/>
      <c r="N5" s="50" t="s">
        <v>11</v>
      </c>
      <c r="O5" s="51"/>
      <c r="P5" s="52"/>
      <c r="Q5" s="1"/>
      <c r="R5" s="1"/>
      <c r="S5" s="1"/>
      <c r="T5" s="1"/>
      <c r="U5" s="1"/>
      <c r="V5" s="1"/>
    </row>
    <row r="6" spans="1:22" ht="36.75" customHeight="1">
      <c r="A6" s="57"/>
      <c r="B6" s="53" t="s">
        <v>12</v>
      </c>
      <c r="C6" s="53" t="s">
        <v>13</v>
      </c>
      <c r="D6" s="53" t="s">
        <v>14</v>
      </c>
      <c r="E6" s="53" t="s">
        <v>12</v>
      </c>
      <c r="F6" s="53" t="s">
        <v>13</v>
      </c>
      <c r="G6" s="53" t="s">
        <v>14</v>
      </c>
      <c r="H6" s="53" t="s">
        <v>12</v>
      </c>
      <c r="I6" s="53" t="s">
        <v>13</v>
      </c>
      <c r="J6" s="53" t="s">
        <v>14</v>
      </c>
      <c r="K6" s="53" t="s">
        <v>12</v>
      </c>
      <c r="L6" s="53" t="s">
        <v>13</v>
      </c>
      <c r="M6" s="53" t="s">
        <v>14</v>
      </c>
      <c r="N6" s="53" t="s">
        <v>12</v>
      </c>
      <c r="O6" s="53" t="s">
        <v>13</v>
      </c>
      <c r="P6" s="53" t="s">
        <v>14</v>
      </c>
      <c r="Q6" s="1"/>
      <c r="R6" s="1"/>
      <c r="S6" s="1"/>
      <c r="T6" s="1"/>
      <c r="U6" s="1"/>
      <c r="V6" s="1"/>
    </row>
    <row r="7" spans="1:22" ht="34.5" customHeight="1" thickBot="1">
      <c r="A7" s="5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"/>
      <c r="R7" s="1"/>
      <c r="S7" s="1"/>
      <c r="T7" s="1"/>
      <c r="U7" s="1"/>
      <c r="V7" s="1"/>
    </row>
    <row r="8" spans="1:22" ht="54.75" customHeight="1" thickBot="1">
      <c r="A8" s="29" t="s">
        <v>2</v>
      </c>
      <c r="B8" s="37">
        <v>0</v>
      </c>
      <c r="C8" s="18">
        <v>0</v>
      </c>
      <c r="D8" s="19">
        <v>0</v>
      </c>
      <c r="E8" s="20">
        <v>0</v>
      </c>
      <c r="F8" s="21">
        <v>0</v>
      </c>
      <c r="G8" s="22">
        <v>0</v>
      </c>
      <c r="H8" s="23">
        <v>0</v>
      </c>
      <c r="I8" s="21">
        <v>0</v>
      </c>
      <c r="J8" s="24">
        <v>0</v>
      </c>
      <c r="K8" s="20">
        <v>0</v>
      </c>
      <c r="L8" s="25">
        <v>0</v>
      </c>
      <c r="M8" s="26">
        <v>0</v>
      </c>
      <c r="N8" s="27">
        <v>0</v>
      </c>
      <c r="O8" s="25">
        <v>0</v>
      </c>
      <c r="P8" s="26">
        <v>0</v>
      </c>
      <c r="Q8" s="1"/>
      <c r="R8" s="1"/>
      <c r="S8" s="1"/>
      <c r="T8" s="1"/>
      <c r="U8" s="1"/>
      <c r="V8" s="1"/>
    </row>
    <row r="9" spans="1:22" ht="54.75" customHeight="1" thickBot="1">
      <c r="A9" s="29" t="s">
        <v>0</v>
      </c>
      <c r="B9" s="37"/>
      <c r="C9" s="18"/>
      <c r="D9" s="19"/>
      <c r="E9" s="20"/>
      <c r="F9" s="21"/>
      <c r="G9" s="22"/>
      <c r="H9" s="23"/>
      <c r="I9" s="21"/>
      <c r="J9" s="24"/>
      <c r="K9" s="20"/>
      <c r="L9" s="21"/>
      <c r="M9" s="22"/>
      <c r="N9" s="20"/>
      <c r="O9" s="21"/>
      <c r="P9" s="22"/>
      <c r="Q9" s="1"/>
      <c r="R9" s="1"/>
      <c r="S9" s="1"/>
      <c r="T9" s="1"/>
      <c r="U9" s="1"/>
      <c r="V9" s="1"/>
    </row>
    <row r="10" spans="1:22" ht="54.75" customHeight="1" thickBot="1">
      <c r="A10" s="29" t="s">
        <v>3</v>
      </c>
      <c r="B10" s="37"/>
      <c r="C10" s="18"/>
      <c r="D10" s="19"/>
      <c r="E10" s="20"/>
      <c r="F10" s="21"/>
      <c r="G10" s="22"/>
      <c r="H10" s="23"/>
      <c r="I10" s="21"/>
      <c r="J10" s="24"/>
      <c r="K10" s="20"/>
      <c r="L10" s="21"/>
      <c r="M10" s="22"/>
      <c r="N10" s="20"/>
      <c r="O10" s="21"/>
      <c r="P10" s="22"/>
      <c r="Q10" s="1"/>
      <c r="R10" s="1"/>
      <c r="S10" s="1"/>
      <c r="T10" s="1"/>
      <c r="U10" s="1"/>
      <c r="V10" s="1"/>
    </row>
    <row r="11" spans="1:22" ht="54.75" customHeight="1">
      <c r="A11" s="28" t="s">
        <v>16</v>
      </c>
      <c r="B11" s="38"/>
      <c r="C11" s="30"/>
      <c r="D11" s="31"/>
      <c r="E11" s="32"/>
      <c r="F11" s="33"/>
      <c r="G11" s="34"/>
      <c r="H11" s="35"/>
      <c r="I11" s="33"/>
      <c r="J11" s="36"/>
      <c r="K11" s="32"/>
      <c r="L11" s="33"/>
      <c r="M11" s="34"/>
      <c r="N11" s="32"/>
      <c r="O11" s="33"/>
      <c r="P11" s="34"/>
      <c r="Q11" s="1"/>
      <c r="R11" s="1"/>
      <c r="S11" s="1"/>
      <c r="T11" s="1"/>
      <c r="U11" s="1"/>
      <c r="V11" s="1"/>
    </row>
    <row r="12" spans="1:22" ht="54.75" customHeight="1">
      <c r="A12" s="7" t="s">
        <v>17</v>
      </c>
      <c r="B12" s="39"/>
      <c r="C12" s="9"/>
      <c r="D12" s="10"/>
      <c r="E12" s="11"/>
      <c r="F12" s="12"/>
      <c r="G12" s="13"/>
      <c r="H12" s="14"/>
      <c r="I12" s="12"/>
      <c r="J12" s="15"/>
      <c r="K12" s="11"/>
      <c r="L12" s="12"/>
      <c r="M12" s="13"/>
      <c r="N12" s="11"/>
      <c r="O12" s="12"/>
      <c r="P12" s="13"/>
      <c r="Q12" s="1"/>
      <c r="R12" s="1"/>
      <c r="S12" s="1"/>
      <c r="T12" s="1"/>
      <c r="U12" s="1"/>
      <c r="V12" s="1"/>
    </row>
    <row r="13" spans="1:22" ht="54.75" customHeight="1" thickBot="1">
      <c r="A13" s="40" t="s">
        <v>15</v>
      </c>
      <c r="B13" s="38"/>
      <c r="C13" s="30"/>
      <c r="D13" s="31"/>
      <c r="E13" s="32"/>
      <c r="F13" s="33"/>
      <c r="G13" s="34"/>
      <c r="H13" s="35"/>
      <c r="I13" s="33"/>
      <c r="J13" s="36"/>
      <c r="K13" s="32"/>
      <c r="L13" s="33"/>
      <c r="M13" s="34"/>
      <c r="N13" s="32"/>
      <c r="O13" s="33"/>
      <c r="P13" s="34"/>
      <c r="Q13" s="1"/>
      <c r="R13" s="1"/>
      <c r="S13" s="1"/>
      <c r="T13" s="1"/>
      <c r="U13" s="1"/>
      <c r="V13" s="1"/>
    </row>
    <row r="14" spans="1:22" ht="54.75" customHeight="1" thickBot="1">
      <c r="A14" s="29" t="s">
        <v>18</v>
      </c>
      <c r="B14" s="37"/>
      <c r="C14" s="18"/>
      <c r="D14" s="19"/>
      <c r="E14" s="20"/>
      <c r="F14" s="21"/>
      <c r="G14" s="22"/>
      <c r="H14" s="23"/>
      <c r="I14" s="21"/>
      <c r="J14" s="24"/>
      <c r="K14" s="20"/>
      <c r="L14" s="21"/>
      <c r="M14" s="22"/>
      <c r="N14" s="20"/>
      <c r="O14" s="21"/>
      <c r="P14" s="22"/>
      <c r="Q14" s="1"/>
      <c r="R14" s="1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55" t="s">
        <v>19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1"/>
      <c r="R17" s="1"/>
      <c r="S17" s="1"/>
      <c r="T17" s="1"/>
      <c r="U17" s="1"/>
      <c r="V17" s="1"/>
    </row>
    <row r="18" spans="1:22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5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</sheetData>
  <sheetProtection/>
  <mergeCells count="25">
    <mergeCell ref="C6:C7"/>
    <mergeCell ref="E6:E7"/>
    <mergeCell ref="F6:F7"/>
    <mergeCell ref="O6:O7"/>
    <mergeCell ref="G6:G7"/>
    <mergeCell ref="A17:P17"/>
    <mergeCell ref="P6:P7"/>
    <mergeCell ref="A4:A7"/>
    <mergeCell ref="B4:D5"/>
    <mergeCell ref="E4:P4"/>
    <mergeCell ref="E5:G5"/>
    <mergeCell ref="H5:J5"/>
    <mergeCell ref="H6:H7"/>
    <mergeCell ref="I6:I7"/>
    <mergeCell ref="N6:N7"/>
    <mergeCell ref="A1:P1"/>
    <mergeCell ref="A2:P2"/>
    <mergeCell ref="J6:J7"/>
    <mergeCell ref="K6:K7"/>
    <mergeCell ref="L6:L7"/>
    <mergeCell ref="M6:M7"/>
    <mergeCell ref="K5:M5"/>
    <mergeCell ref="N5:P5"/>
    <mergeCell ref="B6:B7"/>
    <mergeCell ref="D6:D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W1401"/>
  <sheetViews>
    <sheetView tabSelected="1" view="pageBreakPreview" zoomScale="78" zoomScaleNormal="50" zoomScaleSheetLayoutView="78" zoomScalePageLayoutView="0" workbookViewId="0" topLeftCell="A3">
      <selection activeCell="A11" sqref="A11:L11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21.125" style="0" customWidth="1"/>
    <col min="8" max="8" width="23.625" style="0" customWidth="1"/>
    <col min="9" max="9" width="20.00390625" style="0" customWidth="1"/>
    <col min="10" max="10" width="19.125" style="0" customWidth="1"/>
    <col min="11" max="11" width="24.75390625" style="0" customWidth="1"/>
    <col min="12" max="12" width="6.625" style="0" customWidth="1"/>
    <col min="13" max="13" width="9.75390625" style="0" customWidth="1"/>
    <col min="14" max="14" width="8.75390625" style="0" customWidth="1"/>
    <col min="15" max="15" width="6.625" style="0" customWidth="1"/>
    <col min="16" max="16" width="9.375" style="0" customWidth="1"/>
    <col min="17" max="17" width="8.75390625" style="0" customWidth="1"/>
    <col min="19" max="19" width="9.875" style="0" customWidth="1"/>
    <col min="22" max="22" width="9.875" style="0" customWidth="1"/>
  </cols>
  <sheetData>
    <row r="11" spans="2:23" ht="31.5" customHeight="1">
      <c r="B11" s="8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9.5" customHeight="1">
      <c r="B12" s="2"/>
      <c r="C12" s="2"/>
      <c r="D12" s="2"/>
      <c r="E12" s="2"/>
      <c r="F12" s="2"/>
      <c r="G12" s="2"/>
      <c r="H12" s="2"/>
      <c r="I12" s="2"/>
      <c r="J12" s="2"/>
      <c r="K12" s="43" t="s">
        <v>38</v>
      </c>
      <c r="L12" s="3"/>
      <c r="M12" s="3"/>
      <c r="N12" s="3"/>
      <c r="O12" s="3"/>
      <c r="P12" s="3"/>
      <c r="Q12" s="3"/>
      <c r="U12" s="17"/>
      <c r="V12" s="17"/>
      <c r="W12" s="17"/>
    </row>
    <row r="13" spans="2:23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U13" s="17"/>
      <c r="V13" s="17"/>
      <c r="W13" s="17"/>
    </row>
    <row r="14" spans="2:23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U14" s="17"/>
      <c r="V14" s="17"/>
      <c r="W14" s="17"/>
    </row>
    <row r="15" spans="2:11" ht="15.75" customHeight="1" thickBot="1">
      <c r="B15" s="75"/>
      <c r="C15" s="80" t="s">
        <v>39</v>
      </c>
      <c r="D15" s="81"/>
      <c r="E15" s="80" t="s">
        <v>40</v>
      </c>
      <c r="F15" s="81"/>
      <c r="G15" s="80" t="s">
        <v>41</v>
      </c>
      <c r="H15" s="72" t="s">
        <v>7</v>
      </c>
      <c r="I15" s="73"/>
      <c r="J15" s="73"/>
      <c r="K15" s="74"/>
    </row>
    <row r="16" spans="2:11" ht="39" customHeight="1">
      <c r="B16" s="76"/>
      <c r="C16" s="82"/>
      <c r="D16" s="83"/>
      <c r="E16" s="82"/>
      <c r="F16" s="83"/>
      <c r="G16" s="82"/>
      <c r="H16" s="67" t="s">
        <v>25</v>
      </c>
      <c r="I16" s="67" t="s">
        <v>37</v>
      </c>
      <c r="J16" s="67" t="s">
        <v>26</v>
      </c>
      <c r="K16" s="67" t="s">
        <v>27</v>
      </c>
    </row>
    <row r="17" spans="2:11" ht="48.75" customHeight="1" thickBot="1">
      <c r="B17" s="76"/>
      <c r="C17" s="84"/>
      <c r="D17" s="85"/>
      <c r="E17" s="84"/>
      <c r="F17" s="85"/>
      <c r="G17" s="84"/>
      <c r="H17" s="69"/>
      <c r="I17" s="69"/>
      <c r="J17" s="69"/>
      <c r="K17" s="69"/>
    </row>
    <row r="18" spans="2:11" ht="9" customHeight="1" hidden="1" thickBot="1">
      <c r="B18" s="77"/>
      <c r="C18" s="44"/>
      <c r="D18" s="44"/>
      <c r="E18" s="44"/>
      <c r="F18" s="44"/>
      <c r="G18" s="44"/>
      <c r="H18" s="48"/>
      <c r="I18" s="44"/>
      <c r="J18" s="44"/>
      <c r="K18" s="49"/>
    </row>
    <row r="19" spans="2:17" ht="72.75" customHeight="1" thickBot="1">
      <c r="B19" s="46" t="s">
        <v>30</v>
      </c>
      <c r="C19" s="78">
        <f>C21+C22</f>
        <v>391.25</v>
      </c>
      <c r="D19" s="79"/>
      <c r="E19" s="78">
        <f>E21+E22</f>
        <v>395</v>
      </c>
      <c r="F19" s="79"/>
      <c r="G19" s="86">
        <f>H19+I19+J19+K19</f>
        <v>43520.799999999996</v>
      </c>
      <c r="H19" s="87">
        <f>H21+H22</f>
        <v>17466.3</v>
      </c>
      <c r="I19" s="87">
        <f>I21+I22</f>
        <v>25689.6</v>
      </c>
      <c r="J19" s="87">
        <f>J21+J22</f>
        <v>364.9</v>
      </c>
      <c r="K19" s="87">
        <f>K21+K22</f>
        <v>0</v>
      </c>
      <c r="L19" s="1"/>
      <c r="M19" s="1"/>
      <c r="N19" s="1"/>
      <c r="O19" s="1"/>
      <c r="P19" s="1"/>
      <c r="Q19" s="1"/>
    </row>
    <row r="20" spans="2:17" ht="21.75" customHeight="1" thickBot="1">
      <c r="B20" s="46" t="s">
        <v>7</v>
      </c>
      <c r="C20" s="78"/>
      <c r="D20" s="79"/>
      <c r="E20" s="78"/>
      <c r="F20" s="79"/>
      <c r="G20" s="88"/>
      <c r="H20" s="47"/>
      <c r="I20" s="47"/>
      <c r="J20" s="47"/>
      <c r="K20" s="47"/>
      <c r="L20" s="1"/>
      <c r="M20" s="1"/>
      <c r="N20" s="1"/>
      <c r="O20" s="1"/>
      <c r="P20" s="1"/>
      <c r="Q20" s="1"/>
    </row>
    <row r="21" spans="2:17" ht="69.75" customHeight="1" thickBot="1">
      <c r="B21" s="46" t="s">
        <v>29</v>
      </c>
      <c r="C21" s="78">
        <v>21</v>
      </c>
      <c r="D21" s="79"/>
      <c r="E21" s="78">
        <v>20</v>
      </c>
      <c r="F21" s="79"/>
      <c r="G21" s="86">
        <f>H21+I21+J21+K21</f>
        <v>3852.7</v>
      </c>
      <c r="H21" s="47">
        <v>3697.7</v>
      </c>
      <c r="I21" s="47">
        <v>155</v>
      </c>
      <c r="J21" s="47"/>
      <c r="K21" s="47"/>
      <c r="L21" s="1"/>
      <c r="M21" s="1"/>
      <c r="N21" s="1"/>
      <c r="O21" s="1"/>
      <c r="P21" s="1"/>
      <c r="Q21" s="1"/>
    </row>
    <row r="22" spans="2:17" ht="87.75" customHeight="1" thickBot="1">
      <c r="B22" s="46" t="s">
        <v>31</v>
      </c>
      <c r="C22" s="78">
        <v>370.25</v>
      </c>
      <c r="D22" s="79"/>
      <c r="E22" s="78">
        <v>375</v>
      </c>
      <c r="F22" s="79"/>
      <c r="G22" s="86">
        <f>H22+I22+J22+K22</f>
        <v>39668.1</v>
      </c>
      <c r="H22" s="47">
        <v>13768.6</v>
      </c>
      <c r="I22" s="47">
        <v>25534.6</v>
      </c>
      <c r="J22" s="47">
        <v>364.9</v>
      </c>
      <c r="K22" s="47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17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17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3:17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3:17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3:17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3:17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3:17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3:17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3:17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3:17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3:17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3:17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3:17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3:17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3:17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3:17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3:17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3:17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3:17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3:17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3:17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3:17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3:17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3:17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3:17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3:17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3:17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3:17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3:17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3:17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3:17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3:17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3:17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3:17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3:17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3:17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3:17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3:17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3:17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3:17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3:17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3:17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3:17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3:17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3:17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3:17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3:17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3:17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3:17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3:17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3:17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3:17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3:17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3:17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3:17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3:17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3:17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3:17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3:17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3:17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3:17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3:17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3:17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3:17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3:17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3:17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3:17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3:17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3:17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3:17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3:17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3:17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3:17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3:17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3:17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3:17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3:17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3:17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3:17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3:17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3:17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3:17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3:17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3:17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3:17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3:17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3:17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3:17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3:17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3:17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3:17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3:17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3:17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3:17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3:17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3:17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3:17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3:17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3:17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3:17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3:17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3:17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3:17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3:17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3:17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3:17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3:17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3:17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3:17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3:17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3:17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3:17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3:17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3:17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3:17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3:17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3:17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3:17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3:17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3:17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3:17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3:17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3:17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3:17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3:17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3:17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3:17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3:17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3:17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3:17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3:17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3:17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3:17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3:17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3:17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3:17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3:17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3:17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3:17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3:17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3:17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3:17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3:17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3:17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3:17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3:17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3:17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3:17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3:17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3:17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3:17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3:17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3:17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3:17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3:17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3:17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3:17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3:17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3:17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3:17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3:17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3:17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3:17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3:17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3:17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3:17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3:17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3:17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3:17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3:17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3:17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3:17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3:17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3:17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3:17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3:17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3:17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3:17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3:17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3:17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3:17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3:17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3:17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3:17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3:17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3:17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3:17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3:17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3:17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3:17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3:17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3:17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3:17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3:17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3:17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3:17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3:17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3:17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3:17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3:17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3:17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3:17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3:17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3:17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3:17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3:17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3:17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3:17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3:17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3:17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3:17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3:17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3:17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3:17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3:17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3:17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3:17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3:17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3:17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3:17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3:17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3:17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3:17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3:17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3:17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3:17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3:17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3:17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3:17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3:17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3:17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3:17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3:17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3:17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3:17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3:17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3:17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3:17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3:17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3:17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3:17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3:17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3:17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3:17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3:17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3:17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3:17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3:17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3:17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3:17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3:17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3:17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3:17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3:17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3:17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3:17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3:17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3:17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3:17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3:17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3:17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3:17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3:17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3:17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3:17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3:17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3:17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3:17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3:17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3:17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3:17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3:17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3:17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3:17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3:17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3:17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3:17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3:17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3:17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3:17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3:17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3:17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3:17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3:17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3:17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3:17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3:17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3:17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3:17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3:17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3:17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3:17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3:17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3:17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3:17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3:17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3:17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3:17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3:17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3:17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3:17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3:17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3:17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3:17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3:17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3:17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3:17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3:17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3:17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3:17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3:17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3:17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3:17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3:17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3:17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3:17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3:17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3:17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3:17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3:17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3:17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3:17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3:17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3:17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3:17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3:17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3:17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3:17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3:17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3:17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3:17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3:17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3:17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3:17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3:17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3:17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3:17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3:17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3:17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3:17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3:17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3:17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3:17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3:17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3:17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3:17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3:17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3:17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3:17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3:17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3:17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3:17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3:17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3:17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3:17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3:17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3:17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3:17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3:17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3:17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3:17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3:17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3:17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3:17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3:17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3:17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3:17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3:17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3:17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3:17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3:17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3:17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3:17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3:17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3:17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3:17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3:17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3:17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3:17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3:17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3:17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3:17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3:17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3:17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3:17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3:17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3:17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3:17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3:17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3:17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3:17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3:17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3:17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3:17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3:17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3:17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3:17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3:17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3:17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3:17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3:17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3:17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3:17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3:17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3:17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3:17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3:17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3:17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3:17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3:17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3:17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3:17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3:17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3:17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3:17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3:17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3:17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3:17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3:17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3:17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3:17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3:17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3:17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3:17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3:17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3:17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3:17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3:17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3:17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3:17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3:17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3:17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3:17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3:17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3:17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3:17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3:17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3:17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3:17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3:17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3:17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3:17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3:17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3:17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3:17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3:17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3:17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3:17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3:17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3:17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3:17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3:17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3:17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3:17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3:17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3:17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3:17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3:17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3:17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3:17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3:17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3:17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3:17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3:17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3:17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3:17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3:17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3:17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3:17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3:17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3:17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3:17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3:17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3:17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3:17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3:17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3:17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3:17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3:17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3:17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3:17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3:17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3:17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3:17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3:17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3:17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3:17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3:17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3:17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3:17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3:17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3:17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3:17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3:17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3:17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3:17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3:17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3:17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3:17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3:17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3:17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3:17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3:17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3:17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3:17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3:17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3:17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3:17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3:17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3:17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3:17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3:17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3:17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3:17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3:17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3:17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3:17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3:17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3:17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3:17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3:17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3:17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3:17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3:17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3:17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3:17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3:17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3:17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3:17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3:17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3:17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3:17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3:17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3:17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3:17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3:17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3:17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3:17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3:17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3:17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3:17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3:17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3:17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3:17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3:17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3:17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3:17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3:17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3:17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3:17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3:17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3:17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3:17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3:17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3:17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3:17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3:17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3:17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3:17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3:17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3:17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3:17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3:17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3:17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3:17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3:17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3:17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3:17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3:17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3:17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3:17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3:17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3:17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3:17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3:17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3:17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3:17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3:17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3:17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3:17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3:17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3:17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3:17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3:17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3:17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3:17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3:17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</sheetData>
  <sheetProtection/>
  <mergeCells count="17">
    <mergeCell ref="K16:K17"/>
    <mergeCell ref="H15:K15"/>
    <mergeCell ref="B15:B18"/>
    <mergeCell ref="G15:G17"/>
    <mergeCell ref="H16:H17"/>
    <mergeCell ref="I16:I17"/>
    <mergeCell ref="J16:J17"/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</mergeCells>
  <printOptions/>
  <pageMargins left="0.5905511811023623" right="0.1968503937007874" top="0.5905511811023623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User</cp:lastModifiedBy>
  <cp:lastPrinted>2012-11-15T12:40:21Z</cp:lastPrinted>
  <dcterms:created xsi:type="dcterms:W3CDTF">2005-06-30T05:12:29Z</dcterms:created>
  <dcterms:modified xsi:type="dcterms:W3CDTF">2013-02-22T09:10:40Z</dcterms:modified>
  <cp:category/>
  <cp:version/>
  <cp:contentType/>
  <cp:contentStatus/>
</cp:coreProperties>
</file>