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980" windowHeight="1170" activeTab="0"/>
  </bookViews>
  <sheets>
    <sheet name="40204810500000100136" sheetId="1" r:id="rId1"/>
  </sheets>
  <definedNames>
    <definedName name="_xlnm.Print_Titles" localSheetId="0">'40204810500000100136'!$5:$5</definedName>
  </definedNames>
  <calcPr fullCalcOnLoad="1"/>
</workbook>
</file>

<file path=xl/sharedStrings.xml><?xml version="1.0" encoding="utf-8"?>
<sst xmlns="http://schemas.openxmlformats.org/spreadsheetml/2006/main" count="22" uniqueCount="22">
  <si>
    <t>ВСЕГО РАСХОДОВ:</t>
  </si>
  <si>
    <t>01</t>
  </si>
  <si>
    <t>02</t>
  </si>
  <si>
    <t>03</t>
  </si>
  <si>
    <t>(рублей)</t>
  </si>
  <si>
    <t xml:space="preserve">Наименование </t>
  </si>
  <si>
    <t>Процент  исполнения к уточненной  бюджетной росписи</t>
  </si>
  <si>
    <t>МП</t>
  </si>
  <si>
    <t>Непрограммная  деятельность</t>
  </si>
  <si>
    <t>10</t>
  </si>
  <si>
    <t>Муниципальная программа Жирятинского района «Реализация полномочий органов местного самоуправления Жирятинского района» (2017-2019 годы)</t>
  </si>
  <si>
    <t>Муниципальная программа Жирятинского района «Управление муниципальными финансами Жирятинского района» (2017-2019 годы)</t>
  </si>
  <si>
    <t>Муниципальная программа Жирятинского района «Развитие образования Жирятинского района» (2017-2019 годы)</t>
  </si>
  <si>
    <t>04</t>
  </si>
  <si>
    <t>Муниципальная программа Жирятинского района «Управление муниципальным имуществом Жирятинского района» (2017-2019 годы)</t>
  </si>
  <si>
    <t>Кассовое исполнение за 1 полугодие  2017 года</t>
  </si>
  <si>
    <t xml:space="preserve"> за 1 полугодие 2018 года</t>
  </si>
  <si>
    <t>Утверждено на 2018 год</t>
  </si>
  <si>
    <t>Уточненная бюджетная роспись на 2018 год</t>
  </si>
  <si>
    <t>Кассовое исполнение за                         1 полугодие 2018 года</t>
  </si>
  <si>
    <t>Темп роста 2018 к соответствующему периоду 2017,%</t>
  </si>
  <si>
    <t>Сведения об исполнении бюджета муниципального образования "Жирятинский район" в разрезе муниципальных программ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</si>
</sst>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0.000%"/>
    <numFmt numFmtId="191" formatCode="0.0%"/>
    <numFmt numFmtId="192" formatCode="0.0"/>
  </numFmts>
  <fonts count="52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sz val="12"/>
      <name val="Arial Cyr"/>
      <family val="0"/>
    </font>
    <font>
      <sz val="10"/>
      <name val="Arial Cyr"/>
      <family val="0"/>
    </font>
    <font>
      <sz val="12"/>
      <name val="Calibri"/>
      <family val="2"/>
    </font>
    <font>
      <b/>
      <sz val="12"/>
      <name val="Times New Roman"/>
      <family val="1"/>
    </font>
    <font>
      <b/>
      <sz val="11"/>
      <name val="Arial CYR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20" borderId="0">
      <alignment/>
      <protection/>
    </xf>
    <xf numFmtId="0" fontId="33" fillId="0" borderId="0">
      <alignment wrapText="1"/>
      <protection/>
    </xf>
    <xf numFmtId="0" fontId="33" fillId="0" borderId="0">
      <alignment/>
      <protection/>
    </xf>
    <xf numFmtId="0" fontId="34" fillId="0" borderId="0">
      <alignment horizontal="center" wrapText="1"/>
      <protection/>
    </xf>
    <xf numFmtId="0" fontId="34" fillId="0" borderId="0">
      <alignment horizontal="center"/>
      <protection/>
    </xf>
    <xf numFmtId="0" fontId="33" fillId="0" borderId="0">
      <alignment horizontal="right"/>
      <protection/>
    </xf>
    <xf numFmtId="0" fontId="33" fillId="20" borderId="1">
      <alignment/>
      <protection/>
    </xf>
    <xf numFmtId="0" fontId="33" fillId="0" borderId="2">
      <alignment horizontal="center" vertical="center" wrapText="1"/>
      <protection/>
    </xf>
    <xf numFmtId="0" fontId="33" fillId="20" borderId="3">
      <alignment/>
      <protection/>
    </xf>
    <xf numFmtId="49" fontId="33" fillId="0" borderId="2">
      <alignment horizontal="left" vertical="top" wrapText="1" indent="2"/>
      <protection/>
    </xf>
    <xf numFmtId="49" fontId="33" fillId="0" borderId="2">
      <alignment horizontal="center" vertical="top" shrinkToFit="1"/>
      <protection/>
    </xf>
    <xf numFmtId="4" fontId="33" fillId="0" borderId="2">
      <alignment horizontal="right" vertical="top" shrinkToFit="1"/>
      <protection/>
    </xf>
    <xf numFmtId="10" fontId="33" fillId="0" borderId="2">
      <alignment horizontal="right" vertical="top" shrinkToFit="1"/>
      <protection/>
    </xf>
    <xf numFmtId="0" fontId="33" fillId="20" borderId="3">
      <alignment shrinkToFit="1"/>
      <protection/>
    </xf>
    <xf numFmtId="0" fontId="35" fillId="0" borderId="2">
      <alignment horizontal="left"/>
      <protection/>
    </xf>
    <xf numFmtId="4" fontId="35" fillId="21" borderId="2">
      <alignment horizontal="right" vertical="top" shrinkToFit="1"/>
      <protection/>
    </xf>
    <xf numFmtId="10" fontId="35" fillId="21" borderId="2">
      <alignment horizontal="right" vertical="top" shrinkToFit="1"/>
      <protection/>
    </xf>
    <xf numFmtId="0" fontId="33" fillId="20" borderId="4">
      <alignment/>
      <protection/>
    </xf>
    <xf numFmtId="0" fontId="33" fillId="0" borderId="0">
      <alignment horizontal="left" wrapText="1"/>
      <protection/>
    </xf>
    <xf numFmtId="0" fontId="35" fillId="0" borderId="2">
      <alignment vertical="top" wrapText="1"/>
      <protection/>
    </xf>
    <xf numFmtId="4" fontId="35" fillId="22" borderId="2">
      <alignment horizontal="right" vertical="top" shrinkToFit="1"/>
      <protection/>
    </xf>
    <xf numFmtId="10" fontId="35" fillId="22" borderId="2">
      <alignment horizontal="right" vertical="top" shrinkToFit="1"/>
      <protection/>
    </xf>
    <xf numFmtId="0" fontId="33" fillId="20" borderId="3">
      <alignment horizontal="center"/>
      <protection/>
    </xf>
    <xf numFmtId="0" fontId="33" fillId="20" borderId="3">
      <alignment horizontal="left"/>
      <protection/>
    </xf>
    <xf numFmtId="0" fontId="33" fillId="20" borderId="4">
      <alignment horizontal="center"/>
      <protection/>
    </xf>
    <xf numFmtId="0" fontId="33" fillId="20" borderId="4">
      <alignment horizontal="left"/>
      <protection/>
    </xf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6" fillId="29" borderId="5" applyNumberFormat="0" applyAlignment="0" applyProtection="0"/>
    <xf numFmtId="0" fontId="37" fillId="30" borderId="6" applyNumberFormat="0" applyAlignment="0" applyProtection="0"/>
    <xf numFmtId="0" fontId="38" fillId="30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  <xf numFmtId="0" fontId="43" fillId="31" borderId="11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3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1" borderId="12" applyNumberFormat="0" applyFont="0" applyAlignment="0" applyProtection="0"/>
    <xf numFmtId="9" fontId="0" fillId="0" borderId="0" applyFont="0" applyFill="0" applyBorder="0" applyAlignment="0" applyProtection="0"/>
    <xf numFmtId="0" fontId="48" fillId="0" borderId="13" applyNumberFormat="0" applyFill="0" applyAlignment="0" applyProtection="0"/>
    <xf numFmtId="0" fontId="4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34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3" fillId="0" borderId="0" xfId="40" applyNumberFormat="1" applyProtection="1">
      <alignment/>
      <protection locked="0"/>
    </xf>
    <xf numFmtId="0" fontId="33" fillId="0" borderId="0" xfId="56" applyNumberFormat="1" applyProtection="1">
      <alignment horizontal="left" wrapText="1"/>
      <protection locked="0"/>
    </xf>
    <xf numFmtId="0" fontId="4" fillId="35" borderId="0" xfId="0" applyFont="1" applyFill="1" applyBorder="1" applyAlignment="1">
      <alignment horizontal="center"/>
    </xf>
    <xf numFmtId="0" fontId="5" fillId="35" borderId="0" xfId="0" applyFont="1" applyFill="1" applyAlignment="1">
      <alignment horizontal="center"/>
    </xf>
    <xf numFmtId="0" fontId="0" fillId="35" borderId="14" xfId="0" applyFill="1" applyBorder="1" applyAlignment="1">
      <alignment horizontal="center" vertical="center" wrapText="1"/>
    </xf>
    <xf numFmtId="0" fontId="0" fillId="35" borderId="15" xfId="0" applyFill="1" applyBorder="1" applyAlignment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  <protection locked="0"/>
    </xf>
    <xf numFmtId="0" fontId="6" fillId="35" borderId="14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vertical="center" wrapText="1"/>
    </xf>
    <xf numFmtId="49" fontId="51" fillId="0" borderId="16" xfId="48" applyNumberFormat="1" applyFont="1" applyBorder="1" applyProtection="1">
      <alignment horizontal="center" vertical="top" shrinkToFit="1"/>
      <protection locked="0"/>
    </xf>
    <xf numFmtId="0" fontId="7" fillId="0" borderId="14" xfId="0" applyFont="1" applyBorder="1" applyAlignment="1">
      <alignment horizontal="justify" vertical="center" wrapText="1"/>
    </xf>
    <xf numFmtId="4" fontId="8" fillId="22" borderId="2" xfId="58" applyNumberFormat="1" applyFont="1" applyProtection="1">
      <alignment horizontal="right" vertical="top" shrinkToFit="1"/>
      <protection locked="0"/>
    </xf>
    <xf numFmtId="4" fontId="8" fillId="21" borderId="2" xfId="53" applyNumberFormat="1" applyFont="1" applyProtection="1">
      <alignment horizontal="right" vertical="top" shrinkToFit="1"/>
      <protection locked="0"/>
    </xf>
    <xf numFmtId="2" fontId="8" fillId="22" borderId="17" xfId="59" applyNumberFormat="1" applyFont="1" applyBorder="1" applyProtection="1">
      <alignment horizontal="right" vertical="top" shrinkToFit="1"/>
      <protection locked="0"/>
    </xf>
    <xf numFmtId="2" fontId="9" fillId="36" borderId="14" xfId="0" applyNumberFormat="1" applyFont="1" applyFill="1" applyBorder="1" applyAlignment="1" applyProtection="1">
      <alignment vertical="top"/>
      <protection locked="0"/>
    </xf>
    <xf numFmtId="0" fontId="33" fillId="0" borderId="0" xfId="0" applyNumberFormat="1" applyFont="1" applyFill="1" applyBorder="1" applyAlignment="1" applyProtection="1">
      <alignment horizontal="left" wrapText="1"/>
      <protection/>
    </xf>
    <xf numFmtId="0" fontId="51" fillId="0" borderId="18" xfId="0" applyNumberFormat="1" applyFont="1" applyFill="1" applyBorder="1" applyAlignment="1" applyProtection="1">
      <alignment horizontal="left"/>
      <protection/>
    </xf>
    <xf numFmtId="0" fontId="51" fillId="0" borderId="2" xfId="0" applyNumberFormat="1" applyFont="1" applyFill="1" applyBorder="1" applyAlignment="1" applyProtection="1">
      <alignment horizontal="left"/>
      <protection/>
    </xf>
    <xf numFmtId="0" fontId="4" fillId="35" borderId="0" xfId="0" applyFont="1" applyFill="1" applyAlignment="1">
      <alignment horizontal="center" wrapText="1"/>
    </xf>
    <xf numFmtId="0" fontId="0" fillId="35" borderId="0" xfId="0" applyFill="1" applyAlignment="1">
      <alignment horizontal="center" wrapText="1"/>
    </xf>
  </cellXfs>
  <cellStyles count="7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од " xfId="70"/>
    <cellStyle name="Вывод" xfId="71"/>
    <cellStyle name="Вычисление" xfId="72"/>
    <cellStyle name="Currency" xfId="73"/>
    <cellStyle name="Currency [0]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Текст предупреждения" xfId="88"/>
    <cellStyle name="Comma" xfId="89"/>
    <cellStyle name="Comma [0]" xfId="90"/>
    <cellStyle name="Хороший" xfId="9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2" sqref="A2:H2"/>
    </sheetView>
  </sheetViews>
  <sheetFormatPr defaultColWidth="9.140625" defaultRowHeight="15" outlineLevelRow="1"/>
  <cols>
    <col min="1" max="1" width="52.7109375" style="1" customWidth="1"/>
    <col min="2" max="2" width="7.00390625" style="1" customWidth="1"/>
    <col min="3" max="4" width="16.7109375" style="1" customWidth="1"/>
    <col min="5" max="5" width="17.00390625" style="1" customWidth="1"/>
    <col min="6" max="6" width="16.7109375" style="1" customWidth="1"/>
    <col min="7" max="7" width="15.140625" style="1" customWidth="1"/>
    <col min="8" max="8" width="14.7109375" style="1" customWidth="1"/>
    <col min="9" max="16384" width="9.140625" style="1" customWidth="1"/>
  </cols>
  <sheetData>
    <row r="1" spans="1:7" ht="12.75" customHeight="1">
      <c r="A1" s="21"/>
      <c r="B1" s="21"/>
      <c r="C1" s="21"/>
      <c r="D1" s="21"/>
      <c r="E1" s="21"/>
      <c r="F1" s="21"/>
      <c r="G1" s="21"/>
    </row>
    <row r="2" spans="1:8" ht="15" customHeight="1">
      <c r="A2" s="20" t="s">
        <v>21</v>
      </c>
      <c r="B2" s="20"/>
      <c r="C2" s="20"/>
      <c r="D2" s="20"/>
      <c r="E2" s="20"/>
      <c r="F2" s="20"/>
      <c r="G2" s="20"/>
      <c r="H2" s="20"/>
    </row>
    <row r="3" spans="1:7" ht="19.5" customHeight="1">
      <c r="A3" s="20" t="s">
        <v>16</v>
      </c>
      <c r="B3" s="20"/>
      <c r="C3" s="20"/>
      <c r="D3" s="20"/>
      <c r="E3" s="20"/>
      <c r="F3" s="20"/>
      <c r="G3" s="20"/>
    </row>
    <row r="4" spans="1:8" ht="12.75" customHeight="1">
      <c r="A4" s="4"/>
      <c r="B4" s="4"/>
      <c r="C4" s="4"/>
      <c r="D4" s="4"/>
      <c r="E4" s="4"/>
      <c r="F4" s="4"/>
      <c r="G4" s="5"/>
      <c r="H4" s="5" t="s">
        <v>4</v>
      </c>
    </row>
    <row r="5" spans="1:8" ht="75" customHeight="1">
      <c r="A5" s="6" t="s">
        <v>5</v>
      </c>
      <c r="B5" s="6" t="s">
        <v>7</v>
      </c>
      <c r="C5" s="9" t="s">
        <v>15</v>
      </c>
      <c r="D5" s="9" t="s">
        <v>17</v>
      </c>
      <c r="E5" s="6" t="s">
        <v>18</v>
      </c>
      <c r="F5" s="6" t="s">
        <v>19</v>
      </c>
      <c r="G5" s="7" t="s">
        <v>6</v>
      </c>
      <c r="H5" s="8" t="s">
        <v>20</v>
      </c>
    </row>
    <row r="6" spans="1:8" ht="93.75" customHeight="1">
      <c r="A6" s="10" t="s">
        <v>10</v>
      </c>
      <c r="B6" s="11" t="s">
        <v>1</v>
      </c>
      <c r="C6" s="13">
        <v>18623895.42</v>
      </c>
      <c r="D6" s="13">
        <v>53412853.74</v>
      </c>
      <c r="E6" s="13">
        <v>54937793.74</v>
      </c>
      <c r="F6" s="13">
        <v>21841306.44</v>
      </c>
      <c r="G6" s="15">
        <f aca="true" t="shared" si="0" ref="G6:G11">F6/E6*100</f>
        <v>39.756431689570064</v>
      </c>
      <c r="H6" s="16">
        <f aca="true" t="shared" si="1" ref="H6:H11">F6/C6*100</f>
        <v>117.2757145991319</v>
      </c>
    </row>
    <row r="7" spans="1:8" ht="102.75" customHeight="1" outlineLevel="1">
      <c r="A7" s="10" t="s">
        <v>11</v>
      </c>
      <c r="B7" s="11" t="s">
        <v>2</v>
      </c>
      <c r="C7" s="13">
        <v>6728550.21</v>
      </c>
      <c r="D7" s="13">
        <v>3570149</v>
      </c>
      <c r="E7" s="13">
        <v>3570149</v>
      </c>
      <c r="F7" s="13">
        <v>1402779.39</v>
      </c>
      <c r="G7" s="15">
        <f t="shared" si="0"/>
        <v>39.29190042208322</v>
      </c>
      <c r="H7" s="16">
        <f t="shared" si="1"/>
        <v>20.848167082340908</v>
      </c>
    </row>
    <row r="8" spans="1:8" ht="91.5" customHeight="1" outlineLevel="1">
      <c r="A8" s="12" t="s">
        <v>12</v>
      </c>
      <c r="B8" s="11" t="s">
        <v>3</v>
      </c>
      <c r="C8" s="13">
        <v>45432223.51</v>
      </c>
      <c r="D8" s="13">
        <v>91608631</v>
      </c>
      <c r="E8" s="13">
        <v>91608631</v>
      </c>
      <c r="F8" s="13">
        <v>43739046.15</v>
      </c>
      <c r="G8" s="15">
        <f t="shared" si="0"/>
        <v>47.74555156271247</v>
      </c>
      <c r="H8" s="16">
        <f t="shared" si="1"/>
        <v>96.27317963069248</v>
      </c>
    </row>
    <row r="9" spans="1:8" ht="91.5" customHeight="1" outlineLevel="1">
      <c r="A9" s="12" t="s">
        <v>14</v>
      </c>
      <c r="B9" s="11" t="s">
        <v>13</v>
      </c>
      <c r="C9" s="13">
        <v>151019.35</v>
      </c>
      <c r="D9" s="13">
        <v>2008535.63</v>
      </c>
      <c r="E9" s="13">
        <v>2008535.63</v>
      </c>
      <c r="F9" s="13">
        <v>809529.23</v>
      </c>
      <c r="G9" s="15">
        <f t="shared" si="0"/>
        <v>40.304449565577286</v>
      </c>
      <c r="H9" s="16">
        <f t="shared" si="1"/>
        <v>536.0433811958534</v>
      </c>
    </row>
    <row r="10" spans="1:8" ht="54.75" customHeight="1" outlineLevel="1">
      <c r="A10" s="10" t="s">
        <v>8</v>
      </c>
      <c r="B10" s="11" t="s">
        <v>9</v>
      </c>
      <c r="C10" s="13">
        <v>724443.19</v>
      </c>
      <c r="D10" s="13">
        <v>1807474</v>
      </c>
      <c r="E10" s="13">
        <v>1807474</v>
      </c>
      <c r="F10" s="13">
        <v>699105.47</v>
      </c>
      <c r="G10" s="15">
        <f t="shared" si="0"/>
        <v>38.67859067405672</v>
      </c>
      <c r="H10" s="16">
        <f t="shared" si="1"/>
        <v>96.50245590685999</v>
      </c>
    </row>
    <row r="11" spans="1:8" ht="16.5" customHeight="1">
      <c r="A11" s="18" t="s">
        <v>0</v>
      </c>
      <c r="B11" s="19"/>
      <c r="C11" s="14">
        <f>C6+C7+C8+C9+C10</f>
        <v>71660131.67999999</v>
      </c>
      <c r="D11" s="14">
        <f>D6+D7+D8+D9+D10</f>
        <v>152407643.37</v>
      </c>
      <c r="E11" s="14">
        <f>E6+E7+E8+E9+E10</f>
        <v>153932583.37</v>
      </c>
      <c r="F11" s="14">
        <f>F6+F7+F8+F9+F10</f>
        <v>68491766.68</v>
      </c>
      <c r="G11" s="14">
        <f t="shared" si="0"/>
        <v>44.49465160691145</v>
      </c>
      <c r="H11" s="14">
        <f t="shared" si="1"/>
        <v>95.57862241427577</v>
      </c>
    </row>
    <row r="12" spans="1:7" ht="12.75" customHeight="1">
      <c r="A12" s="2"/>
      <c r="B12" s="2"/>
      <c r="C12" s="2"/>
      <c r="D12" s="2"/>
      <c r="E12" s="2"/>
      <c r="F12" s="2"/>
      <c r="G12" s="2"/>
    </row>
    <row r="13" spans="1:7" ht="15" customHeight="1">
      <c r="A13" s="17"/>
      <c r="B13" s="17"/>
      <c r="C13" s="17"/>
      <c r="D13" s="17"/>
      <c r="E13" s="17"/>
      <c r="F13" s="3"/>
      <c r="G13" s="3"/>
    </row>
  </sheetData>
  <sheetProtection/>
  <mergeCells count="5">
    <mergeCell ref="A13:E13"/>
    <mergeCell ref="A11:B11"/>
    <mergeCell ref="A3:G3"/>
    <mergeCell ref="A1:G1"/>
    <mergeCell ref="A2:H2"/>
  </mergeCells>
  <printOptions/>
  <pageMargins left="0.5902777910232544" right="0.5902777910232544" top="0.5902777910232544" bottom="0.5902777910232544" header="0.39375001192092896" footer="0.39375001192092896"/>
  <pageSetup errors="blank" fitToHeight="200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LOPATINANV\User</dc:creator>
  <cp:keywords/>
  <dc:description/>
  <cp:lastModifiedBy>Администратор</cp:lastModifiedBy>
  <cp:lastPrinted>2017-01-18T12:38:03Z</cp:lastPrinted>
  <dcterms:created xsi:type="dcterms:W3CDTF">2016-05-16T05:01:24Z</dcterms:created>
  <dcterms:modified xsi:type="dcterms:W3CDTF">2018-09-27T10:20:52Z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C:\Users\User\AppData\Local\Кейсистемс\Бюджет-КС\ReportManager\sqr_info_isp_budg_2016_2.xls</vt:lpwstr>
  </property>
</Properties>
</file>