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МО" sheetId="2" r:id="rId1"/>
  </sheets>
  <definedNames>
    <definedName name="_xlnm.Print_Titles" localSheetId="0">МО!$19:$19</definedName>
  </definedNames>
  <calcPr calcId="145621"/>
</workbook>
</file>

<file path=xl/calcChain.xml><?xml version="1.0" encoding="utf-8"?>
<calcChain xmlns="http://schemas.openxmlformats.org/spreadsheetml/2006/main">
  <c r="C19" i="2" l="1"/>
  <c r="D19" i="2"/>
  <c r="E19" i="2"/>
  <c r="F19" i="2"/>
  <c r="G19" i="2" s="1"/>
  <c r="H19" i="2"/>
  <c r="I19" i="2" s="1"/>
  <c r="J19" i="2" s="1"/>
  <c r="K19" i="2" s="1"/>
  <c r="L19" i="2" s="1"/>
  <c r="M19" i="2"/>
  <c r="N19" i="2" s="1"/>
  <c r="O19" i="2" s="1"/>
  <c r="P19" i="2" s="1"/>
  <c r="Q19" i="2"/>
  <c r="R19" i="2" s="1"/>
  <c r="S19" i="2" s="1"/>
  <c r="T19" i="2" s="1"/>
  <c r="U19" i="2" s="1"/>
  <c r="V19" i="2" s="1"/>
  <c r="W19" i="2" s="1"/>
  <c r="X19" i="2" s="1"/>
  <c r="Y19" i="2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/>
  <c r="AL19" i="2" s="1"/>
  <c r="AM19" i="2" s="1"/>
  <c r="AN19" i="2" s="1"/>
  <c r="AO19" i="2" s="1"/>
  <c r="AP19" i="2" s="1"/>
  <c r="AQ19" i="2" s="1"/>
</calcChain>
</file>

<file path=xl/sharedStrings.xml><?xml version="1.0" encoding="utf-8"?>
<sst xmlns="http://schemas.openxmlformats.org/spreadsheetml/2006/main" count="1271" uniqueCount="306">
  <si>
    <t/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</si>
  <si>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</si>
  <si>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</si>
  <si>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</si>
  <si>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</si>
  <si>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</si>
  <si>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</si>
  <si>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</si>
  <si>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</si>
  <si>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</si>
  <si>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</si>
  <si>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</si>
  <si>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</si>
  <si>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</si>
  <si>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</si>
  <si>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</si>
  <si>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</si>
  <si>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</si>
  <si>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</si>
  <si>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</si>
  <si>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</si>
  <si>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</si>
  <si>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</si>
  <si>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</si>
  <si>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</si>
  <si>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</si>
  <si>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</si>
  <si>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</si>
  <si>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</si>
  <si>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</si>
  <si>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</si>
  <si>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</si>
  <si>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</si>
  <si>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</si>
  <si>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</si>
  <si>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</si>
  <si>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</si>
  <si>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</si>
  <si>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</si>
  <si>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</si>
  <si>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</si>
  <si>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</si>
  <si>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</si>
  <si>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</si>
  <si>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</si>
  <si>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</si>
  <si>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</si>
  <si>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</si>
  <si>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</si>
  <si>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</si>
  <si>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</si>
  <si>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</si>
  <si>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</si>
  <si>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</si>
  <si>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</si>
  <si>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</si>
  <si>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</si>
  <si>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</si>
  <si>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</si>
  <si>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</si>
  <si>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Решение Жирятинского районного Совета народных депутатов от 30.10.2014 № 5-38 "О создании муниципального дорожного фонда Жирятинского района"</t>
  </si>
  <si>
    <t>01.01.2015,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</si>
  <si>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</si>
  <si>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</si>
  <si>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</si>
  <si>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</si>
  <si>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</si>
  <si>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</si>
  <si>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Постановление администрации Жирятинского района от 01.04.2016 № 150/1 "Об утверждении регулируемого тарифа и тарифа оплаты проезда, на перевозки по муниципальному маршруту ругулярных перевозок автомобильным пассажирским транспортом с регулируемым тарифом на территории Жирятинского района"</t>
  </si>
  <si>
    <t>01.04.2016, не установлен</t>
  </si>
  <si>
    <t>4</t>
  </si>
  <si>
    <t>0408</t>
  </si>
  <si>
    <t>Решение Жирятинского районного Совета народных депутатов от 26.02.2016 № 5-168 "Об организации транспортного обслуживания населения на территории Жирятинского района"</t>
  </si>
  <si>
    <t>26.02.2016,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</si>
  <si>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</si>
  <si>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</si>
  <si>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</si>
  <si>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Постановление администрации Жирятинского района от 22.02.2013 № 58 "Об утверждении Положения о системе оплаты труда работников МКУ ЕДДС Жирятинского района"</t>
  </si>
  <si>
    <t>не установлен</t>
  </si>
  <si>
    <t>12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</si>
  <si>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</si>
  <si>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</si>
  <si>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</si>
  <si>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</si>
  <si>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</si>
  <si>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</si>
  <si>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</si>
  <si>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Брянской области от 08.08.2013 № 62-З "Об образовании в Брянской области"</t>
  </si>
  <si>
    <t>01.09.2013, не установлен</t>
  </si>
  <si>
    <t>Постановление администрации Жирятинского района от 26.08.2008 № 92 "Об утверждении положения о выплате единовременного пособия на хозяйственное обзаведение молодым специалистам, впервые принятым на работу в учреждения образования Жирятинского района"</t>
  </si>
  <si>
    <t>26.08.2008, не установлен</t>
  </si>
  <si>
    <t>6</t>
  </si>
  <si>
    <t>0701</t>
  </si>
  <si>
    <t>Федеральный закон от 29.12.2012 № 273 "Об образовании в Российской Федерации"</t>
  </si>
  <si>
    <t>Постановление администрации Жирятинского района от 29.01.2010 № 10 "Об утверждении Положения о ежемесячных стипендиях учащимся общеобразовательных учреждений района"</t>
  </si>
  <si>
    <t>29.01.2010, не установлен</t>
  </si>
  <si>
    <t>Решение Жирятинского районного Совета народных депутатов от 26.02.2010 № 4-58 "О возмещении части затрат на проезд в междугородном и пригородном транспорте к месту работы и обратно педагогическим и медицинским работникам образовательных учреждений района"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</si>
  <si>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</si>
  <si>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</si>
  <si>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</si>
  <si>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</si>
  <si>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</si>
  <si>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</si>
  <si>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</si>
  <si>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</si>
  <si>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</si>
  <si>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</si>
  <si>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</si>
  <si>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</si>
  <si>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</si>
  <si>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</si>
  <si>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</si>
  <si>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</si>
  <si>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</si>
  <si>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</si>
  <si>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</si>
  <si>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</si>
  <si>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</si>
  <si>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</si>
  <si>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</si>
  <si>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</si>
  <si>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</si>
  <si>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</si>
  <si>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</si>
  <si>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</si>
  <si>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</si>
  <si>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</si>
  <si>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</si>
  <si>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</si>
  <si>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</si>
  <si>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Решение Жирятинского районного Совета народных депутатов от 24.11.2016 № 5-220 "О внесении изменений в решение Жирятинского районного Совета народных депутатов от 26.11.2014 №5-47 "О принятии к осуществлению отдельных вопросов местного значения Воробейнского, Жирятинского и Морачевского сельских поселений в сфере культуры"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</si>
  <si>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</si>
  <si>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</si>
  <si>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</si>
  <si>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</si>
  <si>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</si>
  <si>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</si>
  <si>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</si>
  <si>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</si>
  <si>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</si>
  <si>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</si>
  <si>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</si>
  <si>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</si>
  <si>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</si>
  <si>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</si>
  <si>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</si>
  <si>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</si>
  <si>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</si>
  <si>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</si>
  <si>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ст.17 п.1 подп.9</t>
  </si>
  <si>
    <t>0104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</si>
  <si>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</si>
  <si>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</si>
  <si>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</si>
  <si>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</si>
  <si>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</si>
  <si>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</si>
  <si>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</si>
  <si>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</si>
  <si>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29.11.2007, не установлен</t>
  </si>
  <si>
    <t>Решение Жирятинского районного Совета народных депутатов от 30.10.2014 № 5-33 "Об оплате труда выборных должностных лиц Жирятинского районного районного Совета"</t>
  </si>
  <si>
    <t>0102
0103
0104
0113
0709
0106</t>
  </si>
  <si>
    <t>Решение Жирятинского районного Совета народных депутатов от 24.08.2017 № 5-278 "Об утверждении Положения о муниципальной службе в Жирятинском районе"</t>
  </si>
  <si>
    <t>Решение Жирятинского районного Совета народных депутатов от 08.12.2017 № 5-304 "Об оплате труда муниципальных служащих Жирятинского района"</t>
  </si>
  <si>
    <t>Решение Жирятинского районного Совета народных депутатов от 08.12.2017 № 5-305 "Об оплате труда лиц, замещающих должности, не являющиеся должностями муниципальной службы Жирятинского района"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</si>
  <si>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</si>
  <si>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</si>
  <si>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</si>
  <si>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</si>
  <si>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</si>
  <si>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</si>
  <si>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</si>
  <si>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</si>
  <si>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Жирятинского района от 19.05.2014 № 127 "Об утверждении Положения о системе оплаты труда работников муниципального бюджетного учреждения "Многофункциональный центр предоставления государственных и муниципальных услуг в Жирятинском районе"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</si>
  <si>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</si>
  <si>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</si>
  <si>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</si>
  <si>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Решение Жирятинского районного Совета народных депутатов от 21.06.2017 № 5-273 "О назначении дополнительных выборов депутата Жирятинского районного Совета народных депутатов"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</si>
  <si>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</si>
  <si>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</si>
  <si>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</si>
  <si>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</si>
  <si>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</si>
  <si>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</si>
  <si>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</si>
  <si>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</si>
  <si>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Решение Жирятинского районного Совета народных депутатов от 25.02.2011 № 4-145 "Об утверждении Положения о порядке установления, выплаты и перерасчета пенсии за выслугу лет лицам, замещавшим должности муниципальной службы"</t>
  </si>
  <si>
    <t>10</t>
  </si>
  <si>
    <t>Решение Жирятинского районного Совета народных депутатов от 29.04.2015 № 5-104 "Об утверждении Положения о порядке присвоения звания "Почетный гражданин Жирятинского района"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</si>
  <si>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</si>
  <si>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</si>
  <si>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</si>
  <si>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</si>
  <si>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</si>
  <si>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</si>
  <si>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</si>
  <si>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</si>
  <si>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</si>
  <si>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</si>
  <si>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02.05.2014, не установлен</t>
  </si>
  <si>
    <t>05</t>
  </si>
  <si>
    <t>1003
1004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</si>
  <si>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</si>
  <si>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</si>
  <si>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социальных выплат гражданам</t>
  </si>
  <si>
    <t>1501</t>
  </si>
  <si>
    <t>1003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</si>
  <si>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</si>
  <si>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</si>
  <si>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</si>
  <si>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</si>
  <si>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</si>
  <si>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</si>
  <si>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</si>
  <si>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</si>
  <si>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</si>
  <si>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</si>
  <si>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</si>
  <si>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</si>
  <si>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</si>
  <si>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</si>
  <si>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03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</si>
  <si>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</si>
  <si>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</si>
  <si>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</si>
  <si>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</si>
  <si>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</si>
  <si>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</si>
  <si>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</si>
  <si>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</si>
  <si>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</si>
  <si>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</si>
  <si>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деятельности административных  комиссий"</t>
  </si>
  <si>
    <t>03.07.2007, не установлен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</si>
  <si>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</si>
  <si>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</si>
  <si>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</si>
  <si>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</si>
  <si>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</si>
  <si>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</si>
  <si>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</si>
  <si>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</si>
  <si>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</si>
  <si>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</si>
  <si>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</si>
  <si>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</si>
  <si>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</si>
  <si>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</si>
  <si>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</si>
  <si>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</si>
  <si>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</si>
  <si>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</si>
  <si>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01.01.2011, не установлен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</si>
  <si>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</si>
  <si>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01.01.2012, не установлен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</si>
  <si>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</si>
  <si>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</si>
  <si>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</si>
  <si>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</si>
  <si>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</si>
  <si>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</si>
  <si>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16.01.2008, не установлен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</si>
  <si>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</si>
  <si>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</si>
  <si>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государст-венными полномочиями Брянской области по организации проведения на территории Брянской области мероприя-тий по предупреждению и ликвидации болезней, животных, их лечению, защите населения от болезней, общих для чело-века и животных в части организации отлова и содержания безнадзорных животных на территории Брянской области"."</t>
  </si>
  <si>
    <t>01.08.2014,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</si>
  <si>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</si>
  <si>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</si>
  <si>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</si>
  <si>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</si>
  <si>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</si>
  <si>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</si>
  <si>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</si>
  <si>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</si>
  <si>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</si>
  <si>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</si>
  <si>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</si>
  <si>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</si>
  <si>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</si>
  <si>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</si>
  <si>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</si>
  <si>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</si>
  <si>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</si>
  <si>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</si>
  <si>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</si>
  <si>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</si>
  <si>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</si>
  <si>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</si>
  <si>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</si>
  <si>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</si>
  <si>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Решение Жирятинского районного Совета народных депутатов от 30.11.2015 № 5-140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Воробейнского сельского поселения"</t>
  </si>
  <si>
    <t>0409</t>
  </si>
  <si>
    <t>Решение Жирятинского районного Совета народных депутатов от 30.11.2015 № 5-141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Морачевского сельского поселения"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</si>
  <si>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</si>
  <si>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</si>
  <si>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</si>
  <si>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</si>
  <si>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Решение Жирятинского районного Совета народных депутатов от 14.12.2007 № 3-258 "О передаче осуществления части полномочий по решению вопросов местного значения"</t>
  </si>
  <si>
    <t>14.12.2007, не установлен</t>
  </si>
  <si>
    <t>1403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</si>
  <si>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</si>
  <si>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</si>
  <si>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</si>
  <si>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 xml:space="preserve">  РЕЕСТР РАСХОДНЫХ  ОБЯЗАТЕЛЬСТВ   ЖИРЯТИНСКОГО РАЙОНА</t>
  </si>
  <si>
    <t>ст.15 п.1 подп.1</t>
  </si>
  <si>
    <t>на 1 июня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</si>
</sst>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2" xfId="17" applyNumberFormat="1" applyProtection="1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1" fillId="0" borderId="1" xfId="8" applyNumberFormat="1" applyFont="1" applyProtection="1">
      <alignment horizontal="center" vertical="top"/>
    </xf>
    <xf numFmtId="0" fontId="11" fillId="0" borderId="1" xfId="8" applyFont="1">
      <alignment horizontal="center" vertical="top"/>
    </xf>
    <xf numFmtId="0" fontId="1" fillId="0" borderId="1" xfId="1" applyNumberFormat="1" applyProtection="1"/>
    <xf numFmtId="0" fontId="1" fillId="0" borderId="1" xfId="1"/>
    <xf numFmtId="0" fontId="10" fillId="0" borderId="1" xfId="6" applyNumberFormat="1" applyFont="1" applyProtection="1">
      <alignment horizontal="center" vertical="top" wrapText="1"/>
    </xf>
    <xf numFmtId="0" fontId="10" fillId="0" borderId="1" xfId="6" applyFont="1">
      <alignment horizontal="center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</cellXfs>
  <cellStyles count="105">
    <cellStyle name="br" xfId="64"/>
    <cellStyle name="col" xfId="63"/>
    <cellStyle name="st103" xfId="61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tabSelected="1" topLeftCell="K1" zoomScale="85" zoomScaleNormal="85" zoomScaleSheetLayoutView="85" zoomScalePageLayoutView="85" workbookViewId="0">
      <selection activeCell="A2" sqref="A2:AP2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43" width="13" style="1" customWidth="1"/>
    <col min="44" max="44" width="9.42578125" style="1" customWidth="1"/>
    <col min="45" max="16384" width="9.140625" style="1"/>
  </cols>
  <sheetData>
    <row r="1" spans="1:44" ht="13.15" customHeight="1" x14ac:dyDescent="0.25">
      <c r="A1" s="2"/>
      <c r="B1" s="2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2"/>
      <c r="Y1" s="2"/>
      <c r="Z1" s="2"/>
      <c r="AA1" s="37"/>
      <c r="AB1" s="38"/>
      <c r="AC1" s="38"/>
      <c r="AD1" s="3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7.5" customHeight="1" x14ac:dyDescent="0.25">
      <c r="A2" s="39" t="s">
        <v>303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2"/>
      <c r="AR2" s="2"/>
    </row>
    <row r="3" spans="1:44" ht="13.15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"/>
      <c r="AR3" s="2"/>
    </row>
    <row r="4" spans="1:44" ht="27" customHeight="1" x14ac:dyDescent="0.25">
      <c r="A4" s="35" t="s">
        <v>305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6"/>
      <c r="AR4" s="2"/>
    </row>
    <row r="5" spans="1:44" ht="13.15" customHeight="1" x14ac:dyDescent="0.25">
      <c r="A5" s="6"/>
      <c r="B5" s="6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6"/>
      <c r="Y5" s="6"/>
      <c r="Z5" s="6"/>
      <c r="AA5" s="49"/>
      <c r="AB5" s="50"/>
      <c r="AC5" s="50"/>
      <c r="AD5" s="50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"/>
    </row>
    <row r="6" spans="1:44" x14ac:dyDescent="0.25">
      <c r="A6" s="4" t="s">
        <v>1</v>
      </c>
      <c r="B6" s="7"/>
      <c r="C6" s="51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2"/>
      <c r="Y6" s="8"/>
      <c r="Z6" s="8"/>
      <c r="AA6" s="51"/>
      <c r="AB6" s="52"/>
      <c r="AC6" s="52"/>
      <c r="AD6" s="52"/>
      <c r="AE6" s="9"/>
      <c r="AF6" s="9"/>
      <c r="AG6" s="9"/>
      <c r="AH6" s="10"/>
      <c r="AI6" s="10"/>
      <c r="AJ6" s="9"/>
      <c r="AK6" s="7"/>
      <c r="AL6" s="9"/>
      <c r="AM6" s="9"/>
      <c r="AN6" s="9"/>
      <c r="AO6" s="5"/>
      <c r="AP6" s="5"/>
      <c r="AQ6" s="9"/>
      <c r="AR6" s="2"/>
    </row>
    <row r="7" spans="1:44" ht="18" customHeight="1" x14ac:dyDescent="0.25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  <c r="Y7" s="9"/>
      <c r="Z7" s="9"/>
      <c r="AA7" s="55"/>
      <c r="AB7" s="56"/>
      <c r="AC7" s="56"/>
      <c r="AD7" s="56"/>
      <c r="AE7" s="9"/>
      <c r="AF7" s="9"/>
      <c r="AG7" s="10"/>
      <c r="AH7" s="10"/>
      <c r="AI7" s="10"/>
      <c r="AJ7" s="9"/>
      <c r="AK7" s="7"/>
      <c r="AL7" s="9"/>
      <c r="AM7" s="9"/>
      <c r="AN7" s="9"/>
      <c r="AO7" s="9"/>
      <c r="AP7" s="9"/>
      <c r="AQ7" s="9"/>
      <c r="AR7" s="2"/>
    </row>
    <row r="8" spans="1:44" ht="13.15" customHeight="1" x14ac:dyDescent="0.25">
      <c r="A8" s="4"/>
      <c r="B8" s="7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9"/>
      <c r="Y8" s="9"/>
      <c r="Z8" s="9"/>
      <c r="AA8" s="55"/>
      <c r="AB8" s="56"/>
      <c r="AC8" s="56"/>
      <c r="AD8" s="56"/>
      <c r="AE8" s="9"/>
      <c r="AF8" s="9"/>
      <c r="AG8" s="10"/>
      <c r="AH8" s="10"/>
      <c r="AI8" s="10"/>
      <c r="AJ8" s="9"/>
      <c r="AK8" s="7"/>
      <c r="AL8" s="9"/>
      <c r="AM8" s="9"/>
      <c r="AN8" s="9"/>
      <c r="AO8" s="9"/>
      <c r="AP8" s="9"/>
      <c r="AQ8" s="9"/>
      <c r="AR8" s="2"/>
    </row>
    <row r="9" spans="1:44" ht="15.2" customHeight="1" x14ac:dyDescent="0.25">
      <c r="A9" s="87" t="s">
        <v>4</v>
      </c>
      <c r="B9" s="89" t="s">
        <v>5</v>
      </c>
      <c r="C9" s="45" t="s">
        <v>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57" t="s">
        <v>7</v>
      </c>
      <c r="AK9" s="59" t="s">
        <v>8</v>
      </c>
      <c r="AL9" s="45" t="s">
        <v>9</v>
      </c>
      <c r="AM9" s="46"/>
      <c r="AN9" s="46"/>
      <c r="AO9" s="46"/>
      <c r="AP9" s="46"/>
      <c r="AQ9" s="46"/>
      <c r="AR9" s="11"/>
    </row>
    <row r="10" spans="1:44" ht="11.25" customHeight="1" x14ac:dyDescent="0.25">
      <c r="A10" s="88"/>
      <c r="B10" s="9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58"/>
      <c r="AK10" s="60"/>
      <c r="AL10" s="46"/>
      <c r="AM10" s="46"/>
      <c r="AN10" s="46"/>
      <c r="AO10" s="46"/>
      <c r="AP10" s="46"/>
      <c r="AQ10" s="46"/>
      <c r="AR10" s="11"/>
    </row>
    <row r="11" spans="1:44" ht="27" customHeight="1" x14ac:dyDescent="0.25">
      <c r="A11" s="88"/>
      <c r="B11" s="90"/>
      <c r="C11" s="43" t="s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3" t="s">
        <v>11</v>
      </c>
      <c r="AB11" s="44"/>
      <c r="AC11" s="44"/>
      <c r="AD11" s="44"/>
      <c r="AE11" s="44"/>
      <c r="AF11" s="44"/>
      <c r="AG11" s="43" t="s">
        <v>12</v>
      </c>
      <c r="AH11" s="44"/>
      <c r="AI11" s="44"/>
      <c r="AJ11" s="58"/>
      <c r="AK11" s="60"/>
      <c r="AL11" s="46"/>
      <c r="AM11" s="46"/>
      <c r="AN11" s="46"/>
      <c r="AO11" s="46"/>
      <c r="AP11" s="46"/>
      <c r="AQ11" s="46"/>
      <c r="AR11" s="11"/>
    </row>
    <row r="12" spans="1:44" ht="22.7" customHeight="1" x14ac:dyDescent="0.25">
      <c r="A12" s="88"/>
      <c r="B12" s="90"/>
      <c r="C12" s="43" t="s">
        <v>13</v>
      </c>
      <c r="D12" s="44"/>
      <c r="E12" s="44"/>
      <c r="F12" s="44"/>
      <c r="G12" s="43" t="s">
        <v>14</v>
      </c>
      <c r="H12" s="44"/>
      <c r="I12" s="44"/>
      <c r="J12" s="44"/>
      <c r="K12" s="43" t="s">
        <v>15</v>
      </c>
      <c r="L12" s="44"/>
      <c r="M12" s="44"/>
      <c r="N12" s="44"/>
      <c r="O12" s="43" t="s">
        <v>16</v>
      </c>
      <c r="P12" s="44"/>
      <c r="Q12" s="44"/>
      <c r="R12" s="44"/>
      <c r="S12" s="43" t="s">
        <v>17</v>
      </c>
      <c r="T12" s="44"/>
      <c r="U12" s="44"/>
      <c r="V12" s="44"/>
      <c r="W12" s="43" t="s">
        <v>18</v>
      </c>
      <c r="X12" s="44"/>
      <c r="Y12" s="44"/>
      <c r="Z12" s="44"/>
      <c r="AA12" s="43" t="s">
        <v>19</v>
      </c>
      <c r="AB12" s="44"/>
      <c r="AC12" s="44"/>
      <c r="AD12" s="43" t="s">
        <v>20</v>
      </c>
      <c r="AE12" s="44"/>
      <c r="AF12" s="44"/>
      <c r="AG12" s="43"/>
      <c r="AH12" s="44"/>
      <c r="AI12" s="44"/>
      <c r="AJ12" s="58"/>
      <c r="AK12" s="60"/>
      <c r="AL12" s="45" t="s">
        <v>21</v>
      </c>
      <c r="AM12" s="46"/>
      <c r="AN12" s="31" t="s">
        <v>22</v>
      </c>
      <c r="AO12" s="31" t="s">
        <v>23</v>
      </c>
      <c r="AP12" s="45" t="s">
        <v>24</v>
      </c>
      <c r="AQ12" s="46"/>
      <c r="AR12" s="11"/>
    </row>
    <row r="13" spans="1:44" ht="33.950000000000003" customHeight="1" x14ac:dyDescent="0.25">
      <c r="A13" s="88"/>
      <c r="B13" s="90"/>
      <c r="C13" s="67" t="s">
        <v>25</v>
      </c>
      <c r="D13" s="73" t="s">
        <v>26</v>
      </c>
      <c r="E13" s="71" t="s">
        <v>27</v>
      </c>
      <c r="F13" s="69" t="s">
        <v>0</v>
      </c>
      <c r="G13" s="67" t="s">
        <v>25</v>
      </c>
      <c r="H13" s="73" t="s">
        <v>26</v>
      </c>
      <c r="I13" s="71" t="s">
        <v>27</v>
      </c>
      <c r="J13" s="69" t="s">
        <v>28</v>
      </c>
      <c r="K13" s="67" t="s">
        <v>25</v>
      </c>
      <c r="L13" s="73" t="s">
        <v>26</v>
      </c>
      <c r="M13" s="71" t="s">
        <v>27</v>
      </c>
      <c r="N13" s="69" t="s">
        <v>0</v>
      </c>
      <c r="O13" s="67" t="s">
        <v>25</v>
      </c>
      <c r="P13" s="73" t="s">
        <v>26</v>
      </c>
      <c r="Q13" s="71" t="s">
        <v>27</v>
      </c>
      <c r="R13" s="69" t="s">
        <v>28</v>
      </c>
      <c r="S13" s="67" t="s">
        <v>25</v>
      </c>
      <c r="T13" s="73" t="s">
        <v>26</v>
      </c>
      <c r="U13" s="71" t="s">
        <v>27</v>
      </c>
      <c r="V13" s="69" t="s">
        <v>0</v>
      </c>
      <c r="W13" s="67" t="s">
        <v>25</v>
      </c>
      <c r="X13" s="73" t="s">
        <v>26</v>
      </c>
      <c r="Y13" s="71" t="s">
        <v>27</v>
      </c>
      <c r="Z13" s="69" t="s">
        <v>0</v>
      </c>
      <c r="AA13" s="81" t="s">
        <v>25</v>
      </c>
      <c r="AB13" s="63" t="s">
        <v>26</v>
      </c>
      <c r="AC13" s="83" t="s">
        <v>27</v>
      </c>
      <c r="AD13" s="81" t="s">
        <v>25</v>
      </c>
      <c r="AE13" s="63" t="s">
        <v>26</v>
      </c>
      <c r="AF13" s="83" t="s">
        <v>27</v>
      </c>
      <c r="AG13" s="65" t="s">
        <v>25</v>
      </c>
      <c r="AH13" s="77" t="s">
        <v>26</v>
      </c>
      <c r="AI13" s="79" t="s">
        <v>27</v>
      </c>
      <c r="AJ13" s="58"/>
      <c r="AK13" s="61" t="s">
        <v>29</v>
      </c>
      <c r="AL13" s="45" t="s">
        <v>30</v>
      </c>
      <c r="AM13" s="46"/>
      <c r="AN13" s="47" t="s">
        <v>30</v>
      </c>
      <c r="AO13" s="47" t="s">
        <v>30</v>
      </c>
      <c r="AP13" s="32" t="s">
        <v>31</v>
      </c>
      <c r="AQ13" s="32" t="s">
        <v>32</v>
      </c>
      <c r="AR13" s="11"/>
    </row>
    <row r="14" spans="1:44" ht="15.2" customHeight="1" x14ac:dyDescent="0.25">
      <c r="A14" s="88"/>
      <c r="B14" s="90"/>
      <c r="C14" s="68"/>
      <c r="D14" s="74"/>
      <c r="E14" s="72"/>
      <c r="F14" s="70"/>
      <c r="G14" s="68"/>
      <c r="H14" s="74"/>
      <c r="I14" s="72"/>
      <c r="J14" s="70"/>
      <c r="K14" s="68"/>
      <c r="L14" s="74"/>
      <c r="M14" s="72"/>
      <c r="N14" s="70"/>
      <c r="O14" s="68"/>
      <c r="P14" s="74"/>
      <c r="Q14" s="72"/>
      <c r="R14" s="70"/>
      <c r="S14" s="68"/>
      <c r="T14" s="74"/>
      <c r="U14" s="72"/>
      <c r="V14" s="70"/>
      <c r="W14" s="68"/>
      <c r="X14" s="74"/>
      <c r="Y14" s="72"/>
      <c r="Z14" s="70"/>
      <c r="AA14" s="82"/>
      <c r="AB14" s="64"/>
      <c r="AC14" s="84"/>
      <c r="AD14" s="82"/>
      <c r="AE14" s="64"/>
      <c r="AF14" s="84"/>
      <c r="AG14" s="66"/>
      <c r="AH14" s="78"/>
      <c r="AI14" s="80"/>
      <c r="AJ14" s="58"/>
      <c r="AK14" s="62"/>
      <c r="AL14" s="47" t="s">
        <v>33</v>
      </c>
      <c r="AM14" s="47" t="s">
        <v>34</v>
      </c>
      <c r="AN14" s="48"/>
      <c r="AO14" s="48"/>
      <c r="AP14" s="47" t="s">
        <v>30</v>
      </c>
      <c r="AQ14" s="47" t="s">
        <v>30</v>
      </c>
      <c r="AR14" s="11"/>
    </row>
    <row r="15" spans="1:44" ht="13.15" customHeight="1" x14ac:dyDescent="0.25">
      <c r="A15" s="88"/>
      <c r="B15" s="90"/>
      <c r="C15" s="68"/>
      <c r="D15" s="74"/>
      <c r="E15" s="72"/>
      <c r="F15" s="70"/>
      <c r="G15" s="68"/>
      <c r="H15" s="74"/>
      <c r="I15" s="72"/>
      <c r="J15" s="70"/>
      <c r="K15" s="68"/>
      <c r="L15" s="74"/>
      <c r="M15" s="72"/>
      <c r="N15" s="70"/>
      <c r="O15" s="68"/>
      <c r="P15" s="74"/>
      <c r="Q15" s="72"/>
      <c r="R15" s="70"/>
      <c r="S15" s="68"/>
      <c r="T15" s="74"/>
      <c r="U15" s="72"/>
      <c r="V15" s="70"/>
      <c r="W15" s="68"/>
      <c r="X15" s="74"/>
      <c r="Y15" s="72"/>
      <c r="Z15" s="70"/>
      <c r="AA15" s="82"/>
      <c r="AB15" s="64"/>
      <c r="AC15" s="84"/>
      <c r="AD15" s="82"/>
      <c r="AE15" s="64"/>
      <c r="AF15" s="84"/>
      <c r="AG15" s="66"/>
      <c r="AH15" s="78"/>
      <c r="AI15" s="80"/>
      <c r="AJ15" s="58"/>
      <c r="AK15" s="62"/>
      <c r="AL15" s="48"/>
      <c r="AM15" s="48"/>
      <c r="AN15" s="48"/>
      <c r="AO15" s="48"/>
      <c r="AP15" s="48"/>
      <c r="AQ15" s="48"/>
      <c r="AR15" s="11"/>
    </row>
    <row r="16" spans="1:44" ht="13.15" customHeight="1" x14ac:dyDescent="0.25">
      <c r="A16" s="88"/>
      <c r="B16" s="90"/>
      <c r="C16" s="68"/>
      <c r="D16" s="74"/>
      <c r="E16" s="72"/>
      <c r="F16" s="70"/>
      <c r="G16" s="68"/>
      <c r="H16" s="74"/>
      <c r="I16" s="72"/>
      <c r="J16" s="70"/>
      <c r="K16" s="68"/>
      <c r="L16" s="74"/>
      <c r="M16" s="72"/>
      <c r="N16" s="70"/>
      <c r="O16" s="68"/>
      <c r="P16" s="74"/>
      <c r="Q16" s="72"/>
      <c r="R16" s="70"/>
      <c r="S16" s="68"/>
      <c r="T16" s="74"/>
      <c r="U16" s="72"/>
      <c r="V16" s="70"/>
      <c r="W16" s="68"/>
      <c r="X16" s="74"/>
      <c r="Y16" s="72"/>
      <c r="Z16" s="70"/>
      <c r="AA16" s="82"/>
      <c r="AB16" s="64"/>
      <c r="AC16" s="84"/>
      <c r="AD16" s="82"/>
      <c r="AE16" s="64"/>
      <c r="AF16" s="84"/>
      <c r="AG16" s="66"/>
      <c r="AH16" s="78"/>
      <c r="AI16" s="80"/>
      <c r="AJ16" s="58"/>
      <c r="AK16" s="62"/>
      <c r="AL16" s="48"/>
      <c r="AM16" s="48"/>
      <c r="AN16" s="48"/>
      <c r="AO16" s="48"/>
      <c r="AP16" s="48"/>
      <c r="AQ16" s="48"/>
      <c r="AR16" s="11"/>
    </row>
    <row r="17" spans="1:44" ht="13.15" customHeight="1" x14ac:dyDescent="0.25">
      <c r="A17" s="88"/>
      <c r="B17" s="90"/>
      <c r="C17" s="68"/>
      <c r="D17" s="74"/>
      <c r="E17" s="72"/>
      <c r="F17" s="70"/>
      <c r="G17" s="68"/>
      <c r="H17" s="74"/>
      <c r="I17" s="72"/>
      <c r="J17" s="70"/>
      <c r="K17" s="68"/>
      <c r="L17" s="74"/>
      <c r="M17" s="72"/>
      <c r="N17" s="70"/>
      <c r="O17" s="68"/>
      <c r="P17" s="74"/>
      <c r="Q17" s="72"/>
      <c r="R17" s="70"/>
      <c r="S17" s="68"/>
      <c r="T17" s="74"/>
      <c r="U17" s="72"/>
      <c r="V17" s="70"/>
      <c r="W17" s="68"/>
      <c r="X17" s="74"/>
      <c r="Y17" s="72"/>
      <c r="Z17" s="70"/>
      <c r="AA17" s="82"/>
      <c r="AB17" s="64"/>
      <c r="AC17" s="84"/>
      <c r="AD17" s="82"/>
      <c r="AE17" s="64"/>
      <c r="AF17" s="84"/>
      <c r="AG17" s="66"/>
      <c r="AH17" s="78"/>
      <c r="AI17" s="80"/>
      <c r="AJ17" s="58"/>
      <c r="AK17" s="62"/>
      <c r="AL17" s="48"/>
      <c r="AM17" s="48"/>
      <c r="AN17" s="48"/>
      <c r="AO17" s="48"/>
      <c r="AP17" s="48"/>
      <c r="AQ17" s="48"/>
      <c r="AR17" s="11"/>
    </row>
    <row r="18" spans="1:44" ht="13.15" customHeight="1" x14ac:dyDescent="0.25">
      <c r="A18" s="88"/>
      <c r="B18" s="90"/>
      <c r="C18" s="68"/>
      <c r="D18" s="74"/>
      <c r="E18" s="72"/>
      <c r="F18" s="70"/>
      <c r="G18" s="68"/>
      <c r="H18" s="74"/>
      <c r="I18" s="72"/>
      <c r="J18" s="70"/>
      <c r="K18" s="68"/>
      <c r="L18" s="74"/>
      <c r="M18" s="72"/>
      <c r="N18" s="70"/>
      <c r="O18" s="68"/>
      <c r="P18" s="74"/>
      <c r="Q18" s="72"/>
      <c r="R18" s="70"/>
      <c r="S18" s="68"/>
      <c r="T18" s="74"/>
      <c r="U18" s="72"/>
      <c r="V18" s="70"/>
      <c r="W18" s="68"/>
      <c r="X18" s="74"/>
      <c r="Y18" s="72"/>
      <c r="Z18" s="70"/>
      <c r="AA18" s="82"/>
      <c r="AB18" s="64"/>
      <c r="AC18" s="84"/>
      <c r="AD18" s="82"/>
      <c r="AE18" s="64"/>
      <c r="AF18" s="84"/>
      <c r="AG18" s="66"/>
      <c r="AH18" s="78"/>
      <c r="AI18" s="80"/>
      <c r="AJ18" s="58"/>
      <c r="AK18" s="62"/>
      <c r="AL18" s="48"/>
      <c r="AM18" s="48"/>
      <c r="AN18" s="48"/>
      <c r="AO18" s="48"/>
      <c r="AP18" s="48"/>
      <c r="AQ18" s="48"/>
      <c r="AR18" s="11"/>
    </row>
    <row r="19" spans="1:44" ht="10.5" customHeight="1" x14ac:dyDescent="0.25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M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t="shared" ca="1" si="0"/>
        <v>10</v>
      </c>
      <c r="L19" s="12">
        <f t="shared" ca="1" si="0"/>
        <v>11</v>
      </c>
      <c r="M19" s="12">
        <f t="shared" ca="1" si="0"/>
        <v>12</v>
      </c>
      <c r="N19" s="12">
        <f ca="1">INDIRECT("R[0]C[-1]",FALSE)</f>
        <v>12</v>
      </c>
      <c r="O19" s="12">
        <f t="shared" ref="O19:U19" ca="1" si="1">INDIRECT("R[0]C[-1]",FALSE)+1</f>
        <v>13</v>
      </c>
      <c r="P19" s="12">
        <f t="shared" ca="1" si="1"/>
        <v>14</v>
      </c>
      <c r="Q19" s="12">
        <f t="shared" ca="1" si="1"/>
        <v>15</v>
      </c>
      <c r="R19" s="12">
        <f t="shared" ca="1" si="1"/>
        <v>16</v>
      </c>
      <c r="S19" s="12">
        <f t="shared" ca="1" si="1"/>
        <v>17</v>
      </c>
      <c r="T19" s="12">
        <f t="shared" ca="1" si="1"/>
        <v>18</v>
      </c>
      <c r="U19" s="12">
        <f t="shared" ca="1" si="1"/>
        <v>19</v>
      </c>
      <c r="V19" s="12">
        <f ca="1">INDIRECT("R[0]C[-1]",FALSE)</f>
        <v>19</v>
      </c>
      <c r="W19" s="12">
        <f ca="1">INDIRECT("R[0]C[-1]",FALSE)+1</f>
        <v>20</v>
      </c>
      <c r="X19" s="12">
        <f ca="1">INDIRECT("R[0]C[-1]",FALSE)+1</f>
        <v>21</v>
      </c>
      <c r="Y19" s="12">
        <f ca="1">INDIRECT("R[0]C[-1]",FALSE)+1</f>
        <v>22</v>
      </c>
      <c r="Z19" s="12">
        <f ca="1">INDIRECT("R[0]C[-1]",FALSE)</f>
        <v>22</v>
      </c>
      <c r="AA19" s="12">
        <f t="shared" ref="AA19:AP19" ca="1" si="2">INDIRECT("R[0]C[-1]",FALSE)+1</f>
        <v>23</v>
      </c>
      <c r="AB19" s="12">
        <f t="shared" ca="1" si="2"/>
        <v>24</v>
      </c>
      <c r="AC19" s="12">
        <f t="shared" ca="1" si="2"/>
        <v>25</v>
      </c>
      <c r="AD19" s="12">
        <f t="shared" ca="1" si="2"/>
        <v>26</v>
      </c>
      <c r="AE19" s="12">
        <f t="shared" ca="1" si="2"/>
        <v>27</v>
      </c>
      <c r="AF19" s="12">
        <f t="shared" ca="1" si="2"/>
        <v>28</v>
      </c>
      <c r="AG19" s="12">
        <f t="shared" ca="1" si="2"/>
        <v>29</v>
      </c>
      <c r="AH19" s="12">
        <f t="shared" ca="1" si="2"/>
        <v>30</v>
      </c>
      <c r="AI19" s="12">
        <f t="shared" ca="1" si="2"/>
        <v>31</v>
      </c>
      <c r="AJ19" s="12">
        <f t="shared" ca="1" si="2"/>
        <v>32</v>
      </c>
      <c r="AK19" s="13">
        <f t="shared" ca="1" si="2"/>
        <v>33</v>
      </c>
      <c r="AL19" s="12">
        <f t="shared" ca="1" si="2"/>
        <v>34</v>
      </c>
      <c r="AM19" s="12">
        <f t="shared" ca="1" si="2"/>
        <v>35</v>
      </c>
      <c r="AN19" s="12">
        <f t="shared" ca="1" si="2"/>
        <v>36</v>
      </c>
      <c r="AO19" s="12">
        <f t="shared" ca="1" si="2"/>
        <v>37</v>
      </c>
      <c r="AP19" s="12">
        <f t="shared" ca="1" si="2"/>
        <v>38</v>
      </c>
      <c r="AQ19" s="12">
        <f t="shared" ref="AQ19" ca="1" si="3">INDIRECT("R[0]C[-1]",FALSE)+1</f>
        <v>39</v>
      </c>
      <c r="AR19" s="2"/>
    </row>
    <row r="20" spans="1:44" ht="42" x14ac:dyDescent="0.25">
      <c r="A20" s="14" t="s">
        <v>35</v>
      </c>
      <c r="B20" s="15" t="s">
        <v>36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 t="s">
        <v>37</v>
      </c>
      <c r="AH20" s="17" t="s">
        <v>37</v>
      </c>
      <c r="AI20" s="17" t="s">
        <v>37</v>
      </c>
      <c r="AJ20" s="18" t="s">
        <v>37</v>
      </c>
      <c r="AK20" s="16" t="s">
        <v>37</v>
      </c>
      <c r="AL20" s="19">
        <v>156346931.53999999</v>
      </c>
      <c r="AM20" s="19">
        <v>153969591.49000001</v>
      </c>
      <c r="AN20" s="19">
        <v>164414655.13999999</v>
      </c>
      <c r="AO20" s="19">
        <v>132734013.43000001</v>
      </c>
      <c r="AP20" s="19">
        <v>131376666.70999999</v>
      </c>
      <c r="AQ20" s="19">
        <v>131376666.70999999</v>
      </c>
      <c r="AR20" s="2"/>
    </row>
    <row r="21" spans="1:44" ht="63" x14ac:dyDescent="0.25">
      <c r="A21" s="14" t="s">
        <v>38</v>
      </c>
      <c r="B21" s="15" t="s">
        <v>39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 t="s">
        <v>37</v>
      </c>
      <c r="AH21" s="17" t="s">
        <v>37</v>
      </c>
      <c r="AI21" s="17" t="s">
        <v>37</v>
      </c>
      <c r="AJ21" s="18" t="s">
        <v>37</v>
      </c>
      <c r="AK21" s="16" t="s">
        <v>37</v>
      </c>
      <c r="AL21" s="19">
        <v>57668017.060000002</v>
      </c>
      <c r="AM21" s="19">
        <v>56119621.549999997</v>
      </c>
      <c r="AN21" s="19">
        <v>58581891.539999999</v>
      </c>
      <c r="AO21" s="19">
        <v>36869290</v>
      </c>
      <c r="AP21" s="19">
        <v>35822159</v>
      </c>
      <c r="AQ21" s="19">
        <v>35822159</v>
      </c>
      <c r="AR21" s="2"/>
    </row>
    <row r="22" spans="1:44" ht="63" x14ac:dyDescent="0.25">
      <c r="A22" s="14" t="s">
        <v>40</v>
      </c>
      <c r="B22" s="15" t="s">
        <v>41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  <c r="Y22" s="16" t="s">
        <v>37</v>
      </c>
      <c r="Z22" s="16" t="s">
        <v>37</v>
      </c>
      <c r="AA22" s="16" t="s">
        <v>37</v>
      </c>
      <c r="AB22" s="16" t="s">
        <v>37</v>
      </c>
      <c r="AC22" s="16" t="s">
        <v>37</v>
      </c>
      <c r="AD22" s="16" t="s">
        <v>37</v>
      </c>
      <c r="AE22" s="16" t="s">
        <v>37</v>
      </c>
      <c r="AF22" s="16" t="s">
        <v>37</v>
      </c>
      <c r="AG22" s="17" t="s">
        <v>37</v>
      </c>
      <c r="AH22" s="17" t="s">
        <v>37</v>
      </c>
      <c r="AI22" s="17" t="s">
        <v>37</v>
      </c>
      <c r="AJ22" s="18" t="s">
        <v>37</v>
      </c>
      <c r="AK22" s="16" t="s">
        <v>37</v>
      </c>
      <c r="AL22" s="19">
        <v>53776357.060000002</v>
      </c>
      <c r="AM22" s="19">
        <v>52552231.259999998</v>
      </c>
      <c r="AN22" s="19">
        <v>56610691.539999999</v>
      </c>
      <c r="AO22" s="19">
        <v>34898090</v>
      </c>
      <c r="AP22" s="19">
        <v>33850959</v>
      </c>
      <c r="AQ22" s="19">
        <v>33850959</v>
      </c>
      <c r="AR22" s="2"/>
    </row>
    <row r="23" spans="1:44" ht="45" x14ac:dyDescent="0.25">
      <c r="A23" s="20" t="s">
        <v>42</v>
      </c>
      <c r="B23" s="21" t="s">
        <v>43</v>
      </c>
      <c r="C23" s="22" t="s">
        <v>44</v>
      </c>
      <c r="D23" s="22" t="s">
        <v>45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/>
      <c r="AH23" s="24"/>
      <c r="AI23" s="25"/>
      <c r="AJ23" s="21" t="s">
        <v>47</v>
      </c>
      <c r="AK23" s="26" t="s">
        <v>48</v>
      </c>
      <c r="AL23" s="27">
        <v>1536381.8</v>
      </c>
      <c r="AM23" s="27">
        <v>1389463.62</v>
      </c>
      <c r="AN23" s="27">
        <v>2415240</v>
      </c>
      <c r="AO23" s="27">
        <v>717537</v>
      </c>
      <c r="AP23" s="27">
        <v>717537</v>
      </c>
      <c r="AQ23" s="27">
        <v>717537</v>
      </c>
      <c r="AR23" s="2"/>
    </row>
    <row r="24" spans="1:44" ht="78.95" customHeight="1" x14ac:dyDescent="0.25">
      <c r="A24" s="20" t="s">
        <v>49</v>
      </c>
      <c r="B24" s="21" t="s">
        <v>50</v>
      </c>
      <c r="C24" s="22" t="s">
        <v>44</v>
      </c>
      <c r="D24" s="22" t="s">
        <v>51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 t="s">
        <v>52</v>
      </c>
      <c r="AE24" s="22" t="s">
        <v>53</v>
      </c>
      <c r="AF24" s="23" t="s">
        <v>54</v>
      </c>
      <c r="AG24" s="24"/>
      <c r="AH24" s="24"/>
      <c r="AI24" s="25"/>
      <c r="AJ24" s="21" t="s">
        <v>55</v>
      </c>
      <c r="AK24" s="26" t="s">
        <v>56</v>
      </c>
      <c r="AL24" s="27">
        <v>2692698.87</v>
      </c>
      <c r="AM24" s="27">
        <v>2368630.79</v>
      </c>
      <c r="AN24" s="27">
        <v>0</v>
      </c>
      <c r="AO24" s="27">
        <v>0</v>
      </c>
      <c r="AP24" s="27">
        <v>0</v>
      </c>
      <c r="AQ24" s="27">
        <v>0</v>
      </c>
      <c r="AR24" s="2"/>
    </row>
    <row r="25" spans="1:44" ht="157.5" x14ac:dyDescent="0.25">
      <c r="A25" s="20" t="s">
        <v>57</v>
      </c>
      <c r="B25" s="21" t="s">
        <v>58</v>
      </c>
      <c r="C25" s="22" t="s">
        <v>44</v>
      </c>
      <c r="D25" s="22" t="s">
        <v>59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 t="s">
        <v>60</v>
      </c>
      <c r="AH25" s="24" t="s">
        <v>53</v>
      </c>
      <c r="AI25" s="25" t="s">
        <v>61</v>
      </c>
      <c r="AJ25" s="21" t="s">
        <v>62</v>
      </c>
      <c r="AK25" s="26"/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"/>
    </row>
    <row r="26" spans="1:44" ht="90.2" customHeight="1" x14ac:dyDescent="0.25">
      <c r="A26" s="85" t="s">
        <v>63</v>
      </c>
      <c r="B26" s="75" t="s">
        <v>64</v>
      </c>
      <c r="C26" s="22" t="s">
        <v>44</v>
      </c>
      <c r="D26" s="22" t="s">
        <v>65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66</v>
      </c>
      <c r="AB26" s="22" t="s">
        <v>53</v>
      </c>
      <c r="AC26" s="23" t="s">
        <v>67</v>
      </c>
      <c r="AD26" s="22"/>
      <c r="AE26" s="22"/>
      <c r="AF26" s="23"/>
      <c r="AG26" s="24" t="s">
        <v>68</v>
      </c>
      <c r="AH26" s="24" t="s">
        <v>53</v>
      </c>
      <c r="AI26" s="25" t="s">
        <v>69</v>
      </c>
      <c r="AJ26" s="75" t="s">
        <v>70</v>
      </c>
      <c r="AK26" s="26" t="s">
        <v>71</v>
      </c>
      <c r="AL26" s="27">
        <v>270000</v>
      </c>
      <c r="AM26" s="27">
        <v>267817</v>
      </c>
      <c r="AN26" s="27">
        <v>291000</v>
      </c>
      <c r="AO26" s="27">
        <v>312000</v>
      </c>
      <c r="AP26" s="27">
        <v>312000</v>
      </c>
      <c r="AQ26" s="27">
        <v>312000</v>
      </c>
      <c r="AR26" s="2"/>
    </row>
    <row r="27" spans="1:44" ht="56.25" x14ac:dyDescent="0.25">
      <c r="A27" s="86"/>
      <c r="B27" s="7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72</v>
      </c>
      <c r="AH27" s="24" t="s">
        <v>53</v>
      </c>
      <c r="AI27" s="25" t="s">
        <v>73</v>
      </c>
      <c r="AJ27" s="76"/>
      <c r="AK27" s="26"/>
      <c r="AL27" s="27"/>
      <c r="AM27" s="27"/>
      <c r="AN27" s="27"/>
      <c r="AO27" s="27"/>
      <c r="AP27" s="27"/>
      <c r="AQ27" s="27"/>
      <c r="AR27" s="2"/>
    </row>
    <row r="28" spans="1:44" ht="56.25" x14ac:dyDescent="0.25">
      <c r="A28" s="20" t="s">
        <v>74</v>
      </c>
      <c r="B28" s="21" t="s">
        <v>75</v>
      </c>
      <c r="C28" s="22" t="s">
        <v>44</v>
      </c>
      <c r="D28" s="22" t="s">
        <v>76</v>
      </c>
      <c r="E28" s="22" t="s">
        <v>46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77</v>
      </c>
      <c r="AH28" s="24" t="s">
        <v>53</v>
      </c>
      <c r="AI28" s="25" t="s">
        <v>78</v>
      </c>
      <c r="AJ28" s="21" t="s">
        <v>79</v>
      </c>
      <c r="AK28" s="26" t="s">
        <v>80</v>
      </c>
      <c r="AL28" s="27">
        <v>2269830</v>
      </c>
      <c r="AM28" s="27">
        <v>2219997.3199999998</v>
      </c>
      <c r="AN28" s="27">
        <v>2677552</v>
      </c>
      <c r="AO28" s="27">
        <v>2023809</v>
      </c>
      <c r="AP28" s="27">
        <v>1946510</v>
      </c>
      <c r="AQ28" s="27">
        <v>1946510</v>
      </c>
      <c r="AR28" s="2"/>
    </row>
    <row r="29" spans="1:44" ht="67.7" customHeight="1" x14ac:dyDescent="0.25">
      <c r="A29" s="85" t="s">
        <v>81</v>
      </c>
      <c r="B29" s="75" t="s">
        <v>82</v>
      </c>
      <c r="C29" s="22" t="s">
        <v>44</v>
      </c>
      <c r="D29" s="22" t="s">
        <v>83</v>
      </c>
      <c r="E29" s="22" t="s">
        <v>46</v>
      </c>
      <c r="F29" s="22"/>
      <c r="G29" s="22" t="s">
        <v>84</v>
      </c>
      <c r="H29" s="22" t="s">
        <v>53</v>
      </c>
      <c r="I29" s="22" t="s">
        <v>85</v>
      </c>
      <c r="J29" s="22" t="s">
        <v>86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87</v>
      </c>
      <c r="AB29" s="22" t="s">
        <v>53</v>
      </c>
      <c r="AC29" s="23" t="s">
        <v>88</v>
      </c>
      <c r="AD29" s="22"/>
      <c r="AE29" s="22"/>
      <c r="AF29" s="23"/>
      <c r="AG29" s="24" t="s">
        <v>89</v>
      </c>
      <c r="AH29" s="24" t="s">
        <v>53</v>
      </c>
      <c r="AI29" s="25" t="s">
        <v>90</v>
      </c>
      <c r="AJ29" s="75" t="s">
        <v>91</v>
      </c>
      <c r="AK29" s="26" t="s">
        <v>92</v>
      </c>
      <c r="AL29" s="27">
        <v>2865538</v>
      </c>
      <c r="AM29" s="27">
        <v>2739553.29</v>
      </c>
      <c r="AN29" s="27">
        <v>2103534</v>
      </c>
      <c r="AO29" s="27">
        <v>2151681</v>
      </c>
      <c r="AP29" s="27">
        <v>2182435</v>
      </c>
      <c r="AQ29" s="27">
        <v>2182435</v>
      </c>
      <c r="AR29" s="2"/>
    </row>
    <row r="30" spans="1:44" ht="56.25" x14ac:dyDescent="0.25">
      <c r="A30" s="86"/>
      <c r="B30" s="76"/>
      <c r="C30" s="22" t="s">
        <v>93</v>
      </c>
      <c r="D30" s="22" t="s">
        <v>53</v>
      </c>
      <c r="E30" s="22" t="s">
        <v>88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94</v>
      </c>
      <c r="AH30" s="24" t="s">
        <v>53</v>
      </c>
      <c r="AI30" s="25" t="s">
        <v>95</v>
      </c>
      <c r="AJ30" s="76"/>
      <c r="AK30" s="26"/>
      <c r="AL30" s="27"/>
      <c r="AM30" s="27"/>
      <c r="AN30" s="27"/>
      <c r="AO30" s="27"/>
      <c r="AP30" s="27"/>
      <c r="AQ30" s="27"/>
      <c r="AR30" s="2"/>
    </row>
    <row r="31" spans="1:44" ht="78.75" x14ac:dyDescent="0.25">
      <c r="A31" s="86"/>
      <c r="B31" s="7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96</v>
      </c>
      <c r="AH31" s="24" t="s">
        <v>53</v>
      </c>
      <c r="AI31" s="25" t="s">
        <v>78</v>
      </c>
      <c r="AJ31" s="76"/>
      <c r="AK31" s="26"/>
      <c r="AL31" s="27"/>
      <c r="AM31" s="27"/>
      <c r="AN31" s="27"/>
      <c r="AO31" s="27"/>
      <c r="AP31" s="27"/>
      <c r="AQ31" s="27"/>
      <c r="AR31" s="2"/>
    </row>
    <row r="32" spans="1:44" ht="67.7" customHeight="1" x14ac:dyDescent="0.25">
      <c r="A32" s="85" t="s">
        <v>97</v>
      </c>
      <c r="B32" s="75" t="s">
        <v>98</v>
      </c>
      <c r="C32" s="22" t="s">
        <v>44</v>
      </c>
      <c r="D32" s="22" t="s">
        <v>83</v>
      </c>
      <c r="E32" s="22" t="s">
        <v>46</v>
      </c>
      <c r="F32" s="22"/>
      <c r="G32" s="22" t="s">
        <v>84</v>
      </c>
      <c r="H32" s="22" t="s">
        <v>53</v>
      </c>
      <c r="I32" s="22" t="s">
        <v>85</v>
      </c>
      <c r="J32" s="22" t="s">
        <v>86</v>
      </c>
      <c r="K32" s="22"/>
      <c r="L32" s="22"/>
      <c r="M32" s="22"/>
      <c r="N32" s="22"/>
      <c r="O32" s="22" t="s">
        <v>99</v>
      </c>
      <c r="P32" s="22" t="s">
        <v>53</v>
      </c>
      <c r="Q32" s="22" t="s">
        <v>100</v>
      </c>
      <c r="R32" s="22" t="s">
        <v>101</v>
      </c>
      <c r="S32" s="22"/>
      <c r="T32" s="22"/>
      <c r="U32" s="22"/>
      <c r="V32" s="22"/>
      <c r="W32" s="22"/>
      <c r="X32" s="22"/>
      <c r="Y32" s="22"/>
      <c r="Z32" s="22"/>
      <c r="AA32" s="22" t="s">
        <v>87</v>
      </c>
      <c r="AB32" s="22" t="s">
        <v>53</v>
      </c>
      <c r="AC32" s="23" t="s">
        <v>88</v>
      </c>
      <c r="AD32" s="22"/>
      <c r="AE32" s="22"/>
      <c r="AF32" s="23"/>
      <c r="AG32" s="24" t="s">
        <v>89</v>
      </c>
      <c r="AH32" s="24" t="s">
        <v>53</v>
      </c>
      <c r="AI32" s="25" t="s">
        <v>90</v>
      </c>
      <c r="AJ32" s="75" t="s">
        <v>91</v>
      </c>
      <c r="AK32" s="26" t="s">
        <v>102</v>
      </c>
      <c r="AL32" s="27">
        <v>13175519</v>
      </c>
      <c r="AM32" s="27">
        <v>13033218.66</v>
      </c>
      <c r="AN32" s="27">
        <v>15134810.539999999</v>
      </c>
      <c r="AO32" s="27">
        <v>9669050</v>
      </c>
      <c r="AP32" s="27">
        <v>9897659</v>
      </c>
      <c r="AQ32" s="27">
        <v>9897659</v>
      </c>
      <c r="AR32" s="2"/>
    </row>
    <row r="33" spans="1:44" ht="56.25" x14ac:dyDescent="0.25">
      <c r="A33" s="86"/>
      <c r="B33" s="76"/>
      <c r="C33" s="22" t="s">
        <v>93</v>
      </c>
      <c r="D33" s="22" t="s">
        <v>53</v>
      </c>
      <c r="E33" s="22" t="s">
        <v>88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53</v>
      </c>
      <c r="AI33" s="25" t="s">
        <v>95</v>
      </c>
      <c r="AJ33" s="76"/>
      <c r="AK33" s="26"/>
      <c r="AL33" s="27"/>
      <c r="AM33" s="27"/>
      <c r="AN33" s="27"/>
      <c r="AO33" s="27"/>
      <c r="AP33" s="27"/>
      <c r="AQ33" s="27"/>
      <c r="AR33" s="2"/>
    </row>
    <row r="34" spans="1:44" ht="78.75" x14ac:dyDescent="0.25">
      <c r="A34" s="86"/>
      <c r="B34" s="7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96</v>
      </c>
      <c r="AH34" s="24" t="s">
        <v>53</v>
      </c>
      <c r="AI34" s="25" t="s">
        <v>78</v>
      </c>
      <c r="AJ34" s="76"/>
      <c r="AK34" s="26"/>
      <c r="AL34" s="27"/>
      <c r="AM34" s="27"/>
      <c r="AN34" s="27"/>
      <c r="AO34" s="27"/>
      <c r="AP34" s="27"/>
      <c r="AQ34" s="27"/>
      <c r="AR34" s="2"/>
    </row>
    <row r="35" spans="1:44" ht="67.7" customHeight="1" x14ac:dyDescent="0.25">
      <c r="A35" s="85" t="s">
        <v>103</v>
      </c>
      <c r="B35" s="75" t="s">
        <v>104</v>
      </c>
      <c r="C35" s="22" t="s">
        <v>44</v>
      </c>
      <c r="D35" s="22" t="s">
        <v>83</v>
      </c>
      <c r="E35" s="22" t="s">
        <v>46</v>
      </c>
      <c r="F35" s="22"/>
      <c r="G35" s="22" t="s">
        <v>84</v>
      </c>
      <c r="H35" s="22" t="s">
        <v>53</v>
      </c>
      <c r="I35" s="22" t="s">
        <v>85</v>
      </c>
      <c r="J35" s="22" t="s">
        <v>86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87</v>
      </c>
      <c r="AB35" s="22" t="s">
        <v>53</v>
      </c>
      <c r="AC35" s="23" t="s">
        <v>88</v>
      </c>
      <c r="AD35" s="22"/>
      <c r="AE35" s="22"/>
      <c r="AF35" s="23"/>
      <c r="AG35" s="24" t="s">
        <v>89</v>
      </c>
      <c r="AH35" s="24" t="s">
        <v>53</v>
      </c>
      <c r="AI35" s="25" t="s">
        <v>90</v>
      </c>
      <c r="AJ35" s="75" t="s">
        <v>91</v>
      </c>
      <c r="AK35" s="26" t="s">
        <v>105</v>
      </c>
      <c r="AL35" s="27">
        <v>5511385</v>
      </c>
      <c r="AM35" s="27">
        <v>5468662.4400000004</v>
      </c>
      <c r="AN35" s="27">
        <v>8324410</v>
      </c>
      <c r="AO35" s="27">
        <v>4047276</v>
      </c>
      <c r="AP35" s="27">
        <v>3727876</v>
      </c>
      <c r="AQ35" s="27">
        <v>3727876</v>
      </c>
      <c r="AR35" s="2"/>
    </row>
    <row r="36" spans="1:44" ht="56.25" x14ac:dyDescent="0.25">
      <c r="A36" s="86"/>
      <c r="B36" s="76"/>
      <c r="C36" s="22" t="s">
        <v>93</v>
      </c>
      <c r="D36" s="22" t="s">
        <v>53</v>
      </c>
      <c r="E36" s="22" t="s">
        <v>88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94</v>
      </c>
      <c r="AH36" s="24" t="s">
        <v>53</v>
      </c>
      <c r="AI36" s="25" t="s">
        <v>95</v>
      </c>
      <c r="AJ36" s="76"/>
      <c r="AK36" s="26"/>
      <c r="AL36" s="27"/>
      <c r="AM36" s="27"/>
      <c r="AN36" s="27"/>
      <c r="AO36" s="27"/>
      <c r="AP36" s="27"/>
      <c r="AQ36" s="27"/>
      <c r="AR36" s="2"/>
    </row>
    <row r="37" spans="1:44" ht="78.75" x14ac:dyDescent="0.25">
      <c r="A37" s="86"/>
      <c r="B37" s="76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96</v>
      </c>
      <c r="AH37" s="24" t="s">
        <v>53</v>
      </c>
      <c r="AI37" s="25" t="s">
        <v>78</v>
      </c>
      <c r="AJ37" s="76"/>
      <c r="AK37" s="26"/>
      <c r="AL37" s="27"/>
      <c r="AM37" s="27"/>
      <c r="AN37" s="27"/>
      <c r="AO37" s="27"/>
      <c r="AP37" s="27"/>
      <c r="AQ37" s="27"/>
      <c r="AR37" s="2"/>
    </row>
    <row r="38" spans="1:44" ht="56.25" x14ac:dyDescent="0.25">
      <c r="A38" s="20" t="s">
        <v>106</v>
      </c>
      <c r="B38" s="21" t="s">
        <v>107</v>
      </c>
      <c r="C38" s="22" t="s">
        <v>44</v>
      </c>
      <c r="D38" s="22" t="s">
        <v>108</v>
      </c>
      <c r="E38" s="22" t="s">
        <v>46</v>
      </c>
      <c r="F38" s="22"/>
      <c r="G38" s="22" t="s">
        <v>109</v>
      </c>
      <c r="H38" s="22" t="s">
        <v>53</v>
      </c>
      <c r="I38" s="22" t="s">
        <v>110</v>
      </c>
      <c r="J38" s="22" t="s">
        <v>111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91</v>
      </c>
      <c r="AK38" s="26" t="s">
        <v>112</v>
      </c>
      <c r="AL38" s="27">
        <v>267520</v>
      </c>
      <c r="AM38" s="27">
        <v>267520</v>
      </c>
      <c r="AN38" s="27">
        <v>267520</v>
      </c>
      <c r="AO38" s="27">
        <v>267520</v>
      </c>
      <c r="AP38" s="27">
        <v>267520</v>
      </c>
      <c r="AQ38" s="27">
        <v>267520</v>
      </c>
      <c r="AR38" s="2"/>
    </row>
    <row r="39" spans="1:44" ht="67.7" customHeight="1" x14ac:dyDescent="0.25">
      <c r="A39" s="85" t="s">
        <v>113</v>
      </c>
      <c r="B39" s="75" t="s">
        <v>114</v>
      </c>
      <c r="C39" s="22" t="s">
        <v>44</v>
      </c>
      <c r="D39" s="22" t="s">
        <v>83</v>
      </c>
      <c r="E39" s="22" t="s">
        <v>46</v>
      </c>
      <c r="F39" s="22"/>
      <c r="G39" s="22" t="s">
        <v>84</v>
      </c>
      <c r="H39" s="22" t="s">
        <v>53</v>
      </c>
      <c r="I39" s="22" t="s">
        <v>85</v>
      </c>
      <c r="J39" s="22" t="s">
        <v>86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87</v>
      </c>
      <c r="AB39" s="22" t="s">
        <v>53</v>
      </c>
      <c r="AC39" s="23" t="s">
        <v>88</v>
      </c>
      <c r="AD39" s="22"/>
      <c r="AE39" s="22"/>
      <c r="AF39" s="23"/>
      <c r="AG39" s="24" t="s">
        <v>89</v>
      </c>
      <c r="AH39" s="24" t="s">
        <v>53</v>
      </c>
      <c r="AI39" s="25" t="s">
        <v>90</v>
      </c>
      <c r="AJ39" s="75" t="s">
        <v>91</v>
      </c>
      <c r="AK39" s="26" t="s">
        <v>115</v>
      </c>
      <c r="AL39" s="27">
        <v>14792453</v>
      </c>
      <c r="AM39" s="27">
        <v>14524751.17</v>
      </c>
      <c r="AN39" s="27">
        <v>14535329</v>
      </c>
      <c r="AO39" s="27">
        <v>9879287</v>
      </c>
      <c r="AP39" s="27">
        <v>9236767</v>
      </c>
      <c r="AQ39" s="27">
        <v>9236767</v>
      </c>
      <c r="AR39" s="2"/>
    </row>
    <row r="40" spans="1:44" ht="56.25" x14ac:dyDescent="0.25">
      <c r="A40" s="86"/>
      <c r="B40" s="76"/>
      <c r="C40" s="22" t="s">
        <v>93</v>
      </c>
      <c r="D40" s="22" t="s">
        <v>53</v>
      </c>
      <c r="E40" s="22" t="s">
        <v>88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94</v>
      </c>
      <c r="AH40" s="24" t="s">
        <v>53</v>
      </c>
      <c r="AI40" s="25" t="s">
        <v>95</v>
      </c>
      <c r="AJ40" s="76"/>
      <c r="AK40" s="26"/>
      <c r="AL40" s="27"/>
      <c r="AM40" s="27"/>
      <c r="AN40" s="27"/>
      <c r="AO40" s="27"/>
      <c r="AP40" s="27"/>
      <c r="AQ40" s="27"/>
      <c r="AR40" s="2"/>
    </row>
    <row r="41" spans="1:44" ht="78.75" x14ac:dyDescent="0.25">
      <c r="A41" s="86"/>
      <c r="B41" s="7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96</v>
      </c>
      <c r="AH41" s="24" t="s">
        <v>53</v>
      </c>
      <c r="AI41" s="25" t="s">
        <v>78</v>
      </c>
      <c r="AJ41" s="76"/>
      <c r="AK41" s="26"/>
      <c r="AL41" s="27"/>
      <c r="AM41" s="27"/>
      <c r="AN41" s="27"/>
      <c r="AO41" s="27"/>
      <c r="AP41" s="27"/>
      <c r="AQ41" s="27"/>
      <c r="AR41" s="2"/>
    </row>
    <row r="42" spans="1:44" ht="56.25" x14ac:dyDescent="0.25">
      <c r="A42" s="20" t="s">
        <v>116</v>
      </c>
      <c r="B42" s="21" t="s">
        <v>117</v>
      </c>
      <c r="C42" s="22" t="s">
        <v>44</v>
      </c>
      <c r="D42" s="22" t="s">
        <v>53</v>
      </c>
      <c r="E42" s="22" t="s">
        <v>46</v>
      </c>
      <c r="F42" s="22"/>
      <c r="G42" s="22" t="s">
        <v>84</v>
      </c>
      <c r="H42" s="22" t="s">
        <v>53</v>
      </c>
      <c r="I42" s="22" t="s">
        <v>85</v>
      </c>
      <c r="J42" s="22" t="s">
        <v>86</v>
      </c>
      <c r="K42" s="22"/>
      <c r="L42" s="22"/>
      <c r="M42" s="22"/>
      <c r="N42" s="22"/>
      <c r="O42" s="22" t="s">
        <v>118</v>
      </c>
      <c r="P42" s="22" t="s">
        <v>53</v>
      </c>
      <c r="Q42" s="22" t="s">
        <v>119</v>
      </c>
      <c r="R42" s="22" t="s">
        <v>120</v>
      </c>
      <c r="S42" s="22"/>
      <c r="T42" s="22"/>
      <c r="U42" s="22"/>
      <c r="V42" s="22"/>
      <c r="W42" s="22"/>
      <c r="X42" s="22"/>
      <c r="Y42" s="22"/>
      <c r="Z42" s="22"/>
      <c r="AA42" s="22" t="s">
        <v>121</v>
      </c>
      <c r="AB42" s="22" t="s">
        <v>53</v>
      </c>
      <c r="AC42" s="23" t="s">
        <v>122</v>
      </c>
      <c r="AD42" s="22"/>
      <c r="AE42" s="22"/>
      <c r="AF42" s="23"/>
      <c r="AG42" s="24"/>
      <c r="AH42" s="24"/>
      <c r="AI42" s="25"/>
      <c r="AJ42" s="21" t="s">
        <v>123</v>
      </c>
      <c r="AK42" s="26" t="s">
        <v>124</v>
      </c>
      <c r="AL42" s="27">
        <v>4336448</v>
      </c>
      <c r="AM42" s="27">
        <v>4336448</v>
      </c>
      <c r="AN42" s="27">
        <v>3278598</v>
      </c>
      <c r="AO42" s="27">
        <v>2242233</v>
      </c>
      <c r="AP42" s="27">
        <v>2072886</v>
      </c>
      <c r="AQ42" s="27">
        <v>2072886</v>
      </c>
      <c r="AR42" s="2"/>
    </row>
    <row r="43" spans="1:44" ht="101.25" x14ac:dyDescent="0.25">
      <c r="A43" s="20" t="s">
        <v>125</v>
      </c>
      <c r="B43" s="21" t="s">
        <v>126</v>
      </c>
      <c r="C43" s="22" t="s">
        <v>44</v>
      </c>
      <c r="D43" s="22" t="s">
        <v>127</v>
      </c>
      <c r="E43" s="22" t="s">
        <v>46</v>
      </c>
      <c r="F43" s="22"/>
      <c r="G43" s="22" t="s">
        <v>84</v>
      </c>
      <c r="H43" s="22" t="s">
        <v>53</v>
      </c>
      <c r="I43" s="22" t="s">
        <v>85</v>
      </c>
      <c r="J43" s="22" t="s">
        <v>86</v>
      </c>
      <c r="K43" s="22"/>
      <c r="L43" s="22"/>
      <c r="M43" s="22"/>
      <c r="N43" s="22"/>
      <c r="O43" s="22" t="s">
        <v>118</v>
      </c>
      <c r="P43" s="22" t="s">
        <v>53</v>
      </c>
      <c r="Q43" s="22" t="s">
        <v>119</v>
      </c>
      <c r="R43" s="22" t="s">
        <v>120</v>
      </c>
      <c r="S43" s="22"/>
      <c r="T43" s="22"/>
      <c r="U43" s="22"/>
      <c r="V43" s="22"/>
      <c r="W43" s="22"/>
      <c r="X43" s="22"/>
      <c r="Y43" s="22"/>
      <c r="Z43" s="22"/>
      <c r="AA43" s="22" t="s">
        <v>128</v>
      </c>
      <c r="AB43" s="22" t="s">
        <v>53</v>
      </c>
      <c r="AC43" s="23" t="s">
        <v>129</v>
      </c>
      <c r="AD43" s="22"/>
      <c r="AE43" s="22"/>
      <c r="AF43" s="23"/>
      <c r="AG43" s="24" t="s">
        <v>130</v>
      </c>
      <c r="AH43" s="24" t="s">
        <v>53</v>
      </c>
      <c r="AI43" s="25" t="s">
        <v>78</v>
      </c>
      <c r="AJ43" s="21" t="s">
        <v>123</v>
      </c>
      <c r="AK43" s="26" t="s">
        <v>124</v>
      </c>
      <c r="AL43" s="27">
        <v>5467141</v>
      </c>
      <c r="AM43" s="27">
        <v>5467141</v>
      </c>
      <c r="AN43" s="27">
        <v>7191382</v>
      </c>
      <c r="AO43" s="27">
        <v>3242381</v>
      </c>
      <c r="AP43" s="27">
        <v>3144453</v>
      </c>
      <c r="AQ43" s="27">
        <v>3144453</v>
      </c>
      <c r="AR43" s="2"/>
    </row>
    <row r="44" spans="1:44" ht="67.5" x14ac:dyDescent="0.25">
      <c r="A44" s="20" t="s">
        <v>131</v>
      </c>
      <c r="B44" s="21" t="s">
        <v>132</v>
      </c>
      <c r="C44" s="22" t="s">
        <v>44</v>
      </c>
      <c r="D44" s="22" t="s">
        <v>133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/>
      <c r="AH44" s="24"/>
      <c r="AI44" s="25"/>
      <c r="AJ44" s="21" t="s">
        <v>79</v>
      </c>
      <c r="AK44" s="26" t="s">
        <v>134</v>
      </c>
      <c r="AL44" s="27">
        <v>301847.89</v>
      </c>
      <c r="AM44" s="27">
        <v>188610</v>
      </c>
      <c r="AN44" s="27">
        <v>176000</v>
      </c>
      <c r="AO44" s="27">
        <v>130000</v>
      </c>
      <c r="AP44" s="27">
        <v>130000</v>
      </c>
      <c r="AQ44" s="27">
        <v>130000</v>
      </c>
      <c r="AR44" s="2"/>
    </row>
    <row r="45" spans="1:44" ht="45" x14ac:dyDescent="0.25">
      <c r="A45" s="20" t="s">
        <v>135</v>
      </c>
      <c r="B45" s="21" t="s">
        <v>136</v>
      </c>
      <c r="C45" s="22" t="s">
        <v>44</v>
      </c>
      <c r="D45" s="22" t="s">
        <v>137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138</v>
      </c>
      <c r="AB45" s="22" t="s">
        <v>53</v>
      </c>
      <c r="AC45" s="23" t="s">
        <v>139</v>
      </c>
      <c r="AD45" s="22"/>
      <c r="AE45" s="22"/>
      <c r="AF45" s="23"/>
      <c r="AG45" s="24"/>
      <c r="AH45" s="24"/>
      <c r="AI45" s="25"/>
      <c r="AJ45" s="21" t="s">
        <v>140</v>
      </c>
      <c r="AK45" s="26" t="s">
        <v>141</v>
      </c>
      <c r="AL45" s="27">
        <v>85000</v>
      </c>
      <c r="AM45" s="27">
        <v>77339.72</v>
      </c>
      <c r="AN45" s="27">
        <v>80000</v>
      </c>
      <c r="AO45" s="27">
        <v>80000</v>
      </c>
      <c r="AP45" s="27">
        <v>80000</v>
      </c>
      <c r="AQ45" s="27">
        <v>80000</v>
      </c>
      <c r="AR45" s="2"/>
    </row>
    <row r="46" spans="1:44" ht="45" x14ac:dyDescent="0.25">
      <c r="A46" s="20" t="s">
        <v>142</v>
      </c>
      <c r="B46" s="21" t="s">
        <v>143</v>
      </c>
      <c r="C46" s="22" t="s">
        <v>44</v>
      </c>
      <c r="D46" s="22" t="s">
        <v>108</v>
      </c>
      <c r="E46" s="22" t="s">
        <v>46</v>
      </c>
      <c r="F46" s="22"/>
      <c r="G46" s="22" t="s">
        <v>109</v>
      </c>
      <c r="H46" s="22" t="s">
        <v>53</v>
      </c>
      <c r="I46" s="22" t="s">
        <v>110</v>
      </c>
      <c r="J46" s="22" t="s">
        <v>111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91</v>
      </c>
      <c r="AK46" s="26" t="s">
        <v>144</v>
      </c>
      <c r="AL46" s="27">
        <v>204594.5</v>
      </c>
      <c r="AM46" s="27">
        <v>203078.25</v>
      </c>
      <c r="AN46" s="27">
        <v>135316</v>
      </c>
      <c r="AO46" s="27">
        <v>135316</v>
      </c>
      <c r="AP46" s="27">
        <v>135316</v>
      </c>
      <c r="AQ46" s="27">
        <v>135316</v>
      </c>
      <c r="AR46" s="2"/>
    </row>
    <row r="47" spans="1:44" ht="63" x14ac:dyDescent="0.25">
      <c r="A47" s="14" t="s">
        <v>145</v>
      </c>
      <c r="B47" s="15" t="s">
        <v>146</v>
      </c>
      <c r="C47" s="16" t="s">
        <v>37</v>
      </c>
      <c r="D47" s="16" t="s">
        <v>37</v>
      </c>
      <c r="E47" s="16" t="s">
        <v>37</v>
      </c>
      <c r="F47" s="16" t="s">
        <v>37</v>
      </c>
      <c r="G47" s="16" t="s">
        <v>37</v>
      </c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37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6" t="s">
        <v>37</v>
      </c>
      <c r="AA47" s="16" t="s">
        <v>37</v>
      </c>
      <c r="AB47" s="16" t="s">
        <v>37</v>
      </c>
      <c r="AC47" s="16" t="s">
        <v>37</v>
      </c>
      <c r="AD47" s="16" t="s">
        <v>37</v>
      </c>
      <c r="AE47" s="16" t="s">
        <v>37</v>
      </c>
      <c r="AF47" s="16" t="s">
        <v>37</v>
      </c>
      <c r="AG47" s="17" t="s">
        <v>37</v>
      </c>
      <c r="AH47" s="17" t="s">
        <v>37</v>
      </c>
      <c r="AI47" s="17" t="s">
        <v>37</v>
      </c>
      <c r="AJ47" s="18" t="s">
        <v>37</v>
      </c>
      <c r="AK47" s="16" t="s">
        <v>37</v>
      </c>
      <c r="AL47" s="19">
        <v>3891660</v>
      </c>
      <c r="AM47" s="19">
        <v>3567390.29</v>
      </c>
      <c r="AN47" s="19">
        <v>1971200</v>
      </c>
      <c r="AO47" s="19">
        <v>1971200</v>
      </c>
      <c r="AP47" s="19">
        <v>1971200</v>
      </c>
      <c r="AQ47" s="19">
        <v>1971200</v>
      </c>
      <c r="AR47" s="2"/>
    </row>
    <row r="48" spans="1:44" ht="45" x14ac:dyDescent="0.25">
      <c r="A48" s="20" t="s">
        <v>147</v>
      </c>
      <c r="B48" s="21" t="s">
        <v>148</v>
      </c>
      <c r="C48" s="22" t="s">
        <v>44</v>
      </c>
      <c r="D48" s="22" t="s">
        <v>149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47</v>
      </c>
      <c r="AK48" s="26" t="s">
        <v>150</v>
      </c>
      <c r="AL48" s="27">
        <v>0</v>
      </c>
      <c r="AM48" s="27">
        <v>0</v>
      </c>
      <c r="AN48" s="27">
        <v>1200</v>
      </c>
      <c r="AO48" s="27">
        <v>1200</v>
      </c>
      <c r="AP48" s="27">
        <v>1200</v>
      </c>
      <c r="AQ48" s="27">
        <v>1200</v>
      </c>
      <c r="AR48" s="2"/>
    </row>
    <row r="49" spans="1:44" ht="101.25" x14ac:dyDescent="0.25">
      <c r="A49" s="20" t="s">
        <v>151</v>
      </c>
      <c r="B49" s="21" t="s">
        <v>152</v>
      </c>
      <c r="C49" s="22" t="s">
        <v>44</v>
      </c>
      <c r="D49" s="22" t="s">
        <v>149</v>
      </c>
      <c r="E49" s="22" t="s">
        <v>46</v>
      </c>
      <c r="F49" s="22"/>
      <c r="G49" s="22" t="s">
        <v>84</v>
      </c>
      <c r="H49" s="22" t="s">
        <v>53</v>
      </c>
      <c r="I49" s="22" t="s">
        <v>85</v>
      </c>
      <c r="J49" s="22" t="s">
        <v>86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128</v>
      </c>
      <c r="AB49" s="22" t="s">
        <v>53</v>
      </c>
      <c r="AC49" s="23" t="s">
        <v>129</v>
      </c>
      <c r="AD49" s="22"/>
      <c r="AE49" s="22"/>
      <c r="AF49" s="23"/>
      <c r="AG49" s="24" t="s">
        <v>130</v>
      </c>
      <c r="AH49" s="24" t="s">
        <v>53</v>
      </c>
      <c r="AI49" s="25" t="s">
        <v>78</v>
      </c>
      <c r="AJ49" s="21" t="s">
        <v>123</v>
      </c>
      <c r="AK49" s="26" t="s">
        <v>124</v>
      </c>
      <c r="AL49" s="27">
        <v>3891660</v>
      </c>
      <c r="AM49" s="27">
        <v>3567390.29</v>
      </c>
      <c r="AN49" s="27">
        <v>1970000</v>
      </c>
      <c r="AO49" s="27">
        <v>1970000</v>
      </c>
      <c r="AP49" s="27">
        <v>1970000</v>
      </c>
      <c r="AQ49" s="27">
        <v>1970000</v>
      </c>
      <c r="AR49" s="2"/>
    </row>
    <row r="50" spans="1:44" ht="147" x14ac:dyDescent="0.25">
      <c r="A50" s="14" t="s">
        <v>153</v>
      </c>
      <c r="B50" s="15" t="s">
        <v>154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 t="s">
        <v>37</v>
      </c>
      <c r="AH50" s="17" t="s">
        <v>37</v>
      </c>
      <c r="AI50" s="17" t="s">
        <v>37</v>
      </c>
      <c r="AJ50" s="18" t="s">
        <v>37</v>
      </c>
      <c r="AK50" s="16" t="s">
        <v>37</v>
      </c>
      <c r="AL50" s="19">
        <v>23288055.629999999</v>
      </c>
      <c r="AM50" s="19">
        <v>22917235.030000001</v>
      </c>
      <c r="AN50" s="19">
        <v>21889620</v>
      </c>
      <c r="AO50" s="19">
        <v>16316415</v>
      </c>
      <c r="AP50" s="19">
        <v>15664346</v>
      </c>
      <c r="AQ50" s="19">
        <v>15664346</v>
      </c>
      <c r="AR50" s="2"/>
    </row>
    <row r="51" spans="1:44" ht="67.7" customHeight="1" x14ac:dyDescent="0.25">
      <c r="A51" s="85" t="s">
        <v>155</v>
      </c>
      <c r="B51" s="75" t="s">
        <v>156</v>
      </c>
      <c r="C51" s="22" t="s">
        <v>44</v>
      </c>
      <c r="D51" s="22" t="s">
        <v>76</v>
      </c>
      <c r="E51" s="22" t="s">
        <v>46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157</v>
      </c>
      <c r="AB51" s="22" t="s">
        <v>158</v>
      </c>
      <c r="AC51" s="23" t="s">
        <v>159</v>
      </c>
      <c r="AD51" s="22"/>
      <c r="AE51" s="22"/>
      <c r="AF51" s="23"/>
      <c r="AG51" s="24" t="s">
        <v>160</v>
      </c>
      <c r="AH51" s="24" t="s">
        <v>53</v>
      </c>
      <c r="AI51" s="25" t="s">
        <v>78</v>
      </c>
      <c r="AJ51" s="75" t="s">
        <v>47</v>
      </c>
      <c r="AK51" s="26" t="s">
        <v>161</v>
      </c>
      <c r="AL51" s="27">
        <v>7355507.6299999999</v>
      </c>
      <c r="AM51" s="27">
        <v>7241772.0199999996</v>
      </c>
      <c r="AN51" s="27">
        <v>6951700</v>
      </c>
      <c r="AO51" s="27">
        <v>5565669</v>
      </c>
      <c r="AP51" s="27">
        <v>5501076</v>
      </c>
      <c r="AQ51" s="27">
        <v>5501076</v>
      </c>
      <c r="AR51" s="2"/>
    </row>
    <row r="52" spans="1:44" ht="56.25" x14ac:dyDescent="0.25">
      <c r="A52" s="86"/>
      <c r="B52" s="7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162</v>
      </c>
      <c r="AH52" s="24" t="s">
        <v>53</v>
      </c>
      <c r="AI52" s="25" t="s">
        <v>78</v>
      </c>
      <c r="AJ52" s="76"/>
      <c r="AK52" s="26"/>
      <c r="AL52" s="27"/>
      <c r="AM52" s="27"/>
      <c r="AN52" s="27"/>
      <c r="AO52" s="27"/>
      <c r="AP52" s="27"/>
      <c r="AQ52" s="27"/>
      <c r="AR52" s="2"/>
    </row>
    <row r="53" spans="1:44" ht="45" x14ac:dyDescent="0.25">
      <c r="A53" s="86"/>
      <c r="B53" s="7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163</v>
      </c>
      <c r="AH53" s="24" t="s">
        <v>53</v>
      </c>
      <c r="AI53" s="25" t="s">
        <v>78</v>
      </c>
      <c r="AJ53" s="76"/>
      <c r="AK53" s="26"/>
      <c r="AL53" s="27"/>
      <c r="AM53" s="27"/>
      <c r="AN53" s="27"/>
      <c r="AO53" s="27"/>
      <c r="AP53" s="27"/>
      <c r="AQ53" s="27"/>
      <c r="AR53" s="2"/>
    </row>
    <row r="54" spans="1:44" ht="67.5" x14ac:dyDescent="0.25">
      <c r="A54" s="86"/>
      <c r="B54" s="7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164</v>
      </c>
      <c r="AH54" s="24" t="s">
        <v>53</v>
      </c>
      <c r="AI54" s="25" t="s">
        <v>78</v>
      </c>
      <c r="AJ54" s="76"/>
      <c r="AK54" s="26"/>
      <c r="AL54" s="27"/>
      <c r="AM54" s="27"/>
      <c r="AN54" s="27"/>
      <c r="AO54" s="27"/>
      <c r="AP54" s="27"/>
      <c r="AQ54" s="27"/>
      <c r="AR54" s="2"/>
    </row>
    <row r="55" spans="1:44" ht="67.7" customHeight="1" x14ac:dyDescent="0.25">
      <c r="A55" s="85" t="s">
        <v>165</v>
      </c>
      <c r="B55" s="75" t="s">
        <v>166</v>
      </c>
      <c r="C55" s="22" t="s">
        <v>44</v>
      </c>
      <c r="D55" s="22" t="s">
        <v>76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157</v>
      </c>
      <c r="AB55" s="22" t="s">
        <v>158</v>
      </c>
      <c r="AC55" s="23" t="s">
        <v>159</v>
      </c>
      <c r="AD55" s="22"/>
      <c r="AE55" s="22"/>
      <c r="AF55" s="23"/>
      <c r="AG55" s="24" t="s">
        <v>160</v>
      </c>
      <c r="AH55" s="24" t="s">
        <v>53</v>
      </c>
      <c r="AI55" s="25" t="s">
        <v>78</v>
      </c>
      <c r="AJ55" s="75" t="s">
        <v>47</v>
      </c>
      <c r="AK55" s="26" t="s">
        <v>161</v>
      </c>
      <c r="AL55" s="27">
        <v>12864336</v>
      </c>
      <c r="AM55" s="27">
        <v>12612697.24</v>
      </c>
      <c r="AN55" s="27">
        <v>12290184</v>
      </c>
      <c r="AO55" s="27">
        <v>8528198</v>
      </c>
      <c r="AP55" s="27">
        <v>8003459</v>
      </c>
      <c r="AQ55" s="27">
        <v>8003459</v>
      </c>
      <c r="AR55" s="2"/>
    </row>
    <row r="56" spans="1:44" ht="56.25" x14ac:dyDescent="0.25">
      <c r="A56" s="86"/>
      <c r="B56" s="7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162</v>
      </c>
      <c r="AH56" s="24" t="s">
        <v>53</v>
      </c>
      <c r="AI56" s="25" t="s">
        <v>78</v>
      </c>
      <c r="AJ56" s="76"/>
      <c r="AK56" s="26"/>
      <c r="AL56" s="27"/>
      <c r="AM56" s="27"/>
      <c r="AN56" s="27"/>
      <c r="AO56" s="27"/>
      <c r="AP56" s="27"/>
      <c r="AQ56" s="27"/>
      <c r="AR56" s="2"/>
    </row>
    <row r="57" spans="1:44" ht="45" x14ac:dyDescent="0.25">
      <c r="A57" s="86"/>
      <c r="B57" s="7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163</v>
      </c>
      <c r="AH57" s="24" t="s">
        <v>53</v>
      </c>
      <c r="AI57" s="25" t="s">
        <v>78</v>
      </c>
      <c r="AJ57" s="76"/>
      <c r="AK57" s="26"/>
      <c r="AL57" s="27"/>
      <c r="AM57" s="27"/>
      <c r="AN57" s="27"/>
      <c r="AO57" s="27"/>
      <c r="AP57" s="27"/>
      <c r="AQ57" s="27"/>
      <c r="AR57" s="2"/>
    </row>
    <row r="58" spans="1:44" ht="67.5" x14ac:dyDescent="0.25">
      <c r="A58" s="86"/>
      <c r="B58" s="7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164</v>
      </c>
      <c r="AH58" s="24" t="s">
        <v>53</v>
      </c>
      <c r="AI58" s="25" t="s">
        <v>78</v>
      </c>
      <c r="AJ58" s="76"/>
      <c r="AK58" s="26"/>
      <c r="AL58" s="27"/>
      <c r="AM58" s="27"/>
      <c r="AN58" s="27"/>
      <c r="AO58" s="27"/>
      <c r="AP58" s="27"/>
      <c r="AQ58" s="27"/>
      <c r="AR58" s="2"/>
    </row>
    <row r="59" spans="1:44" ht="45" x14ac:dyDescent="0.25">
      <c r="A59" s="20" t="s">
        <v>167</v>
      </c>
      <c r="B59" s="21" t="s">
        <v>168</v>
      </c>
      <c r="C59" s="22" t="s">
        <v>44</v>
      </c>
      <c r="D59" s="22" t="s">
        <v>169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21" t="s">
        <v>47</v>
      </c>
      <c r="AK59" s="26" t="s">
        <v>170</v>
      </c>
      <c r="AL59" s="27">
        <v>121952</v>
      </c>
      <c r="AM59" s="27">
        <v>119520</v>
      </c>
      <c r="AN59" s="27">
        <v>40000</v>
      </c>
      <c r="AO59" s="27">
        <v>40000</v>
      </c>
      <c r="AP59" s="27">
        <v>40000</v>
      </c>
      <c r="AQ59" s="27">
        <v>40000</v>
      </c>
      <c r="AR59" s="2"/>
    </row>
    <row r="60" spans="1:44" ht="112.5" x14ac:dyDescent="0.25">
      <c r="A60" s="20" t="s">
        <v>171</v>
      </c>
      <c r="B60" s="21" t="s">
        <v>172</v>
      </c>
      <c r="C60" s="22" t="s">
        <v>44</v>
      </c>
      <c r="D60" s="22" t="s">
        <v>76</v>
      </c>
      <c r="E60" s="22" t="s">
        <v>46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173</v>
      </c>
      <c r="AH60" s="24" t="s">
        <v>53</v>
      </c>
      <c r="AI60" s="25" t="s">
        <v>78</v>
      </c>
      <c r="AJ60" s="21" t="s">
        <v>47</v>
      </c>
      <c r="AK60" s="26" t="s">
        <v>174</v>
      </c>
      <c r="AL60" s="27">
        <v>1855550</v>
      </c>
      <c r="AM60" s="27">
        <v>1852627.37</v>
      </c>
      <c r="AN60" s="27">
        <v>1608252</v>
      </c>
      <c r="AO60" s="27">
        <v>1218564</v>
      </c>
      <c r="AP60" s="27">
        <v>1155827</v>
      </c>
      <c r="AQ60" s="27">
        <v>1155827</v>
      </c>
      <c r="AR60" s="2"/>
    </row>
    <row r="61" spans="1:44" ht="112.5" x14ac:dyDescent="0.25">
      <c r="A61" s="20" t="s">
        <v>175</v>
      </c>
      <c r="B61" s="21" t="s">
        <v>176</v>
      </c>
      <c r="C61" s="22" t="s">
        <v>44</v>
      </c>
      <c r="D61" s="22" t="s">
        <v>53</v>
      </c>
      <c r="E61" s="22" t="s">
        <v>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177</v>
      </c>
      <c r="AH61" s="24" t="s">
        <v>53</v>
      </c>
      <c r="AI61" s="25" t="s">
        <v>78</v>
      </c>
      <c r="AJ61" s="21" t="s">
        <v>178</v>
      </c>
      <c r="AK61" s="26" t="s">
        <v>179</v>
      </c>
      <c r="AL61" s="27">
        <v>0</v>
      </c>
      <c r="AM61" s="27">
        <v>0</v>
      </c>
      <c r="AN61" s="27">
        <v>35500</v>
      </c>
      <c r="AO61" s="27">
        <v>0</v>
      </c>
      <c r="AP61" s="27">
        <v>0</v>
      </c>
      <c r="AQ61" s="27">
        <v>0</v>
      </c>
      <c r="AR61" s="2"/>
    </row>
    <row r="62" spans="1:44" ht="135" x14ac:dyDescent="0.25">
      <c r="A62" s="20" t="s">
        <v>180</v>
      </c>
      <c r="B62" s="21" t="s">
        <v>181</v>
      </c>
      <c r="C62" s="22" t="s">
        <v>44</v>
      </c>
      <c r="D62" s="22" t="s">
        <v>182</v>
      </c>
      <c r="E62" s="22" t="s">
        <v>46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21" t="s">
        <v>55</v>
      </c>
      <c r="AK62" s="26" t="s">
        <v>183</v>
      </c>
      <c r="AL62" s="27">
        <v>118600</v>
      </c>
      <c r="AM62" s="27">
        <v>118511</v>
      </c>
      <c r="AN62" s="27">
        <v>40000</v>
      </c>
      <c r="AO62" s="27">
        <v>40000</v>
      </c>
      <c r="AP62" s="27">
        <v>40000</v>
      </c>
      <c r="AQ62" s="27">
        <v>40000</v>
      </c>
      <c r="AR62" s="2"/>
    </row>
    <row r="63" spans="1:44" ht="67.7" customHeight="1" x14ac:dyDescent="0.25">
      <c r="A63" s="85" t="s">
        <v>184</v>
      </c>
      <c r="B63" s="75" t="s">
        <v>185</v>
      </c>
      <c r="C63" s="22" t="s">
        <v>44</v>
      </c>
      <c r="D63" s="22" t="s">
        <v>53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186</v>
      </c>
      <c r="AH63" s="24" t="s">
        <v>53</v>
      </c>
      <c r="AI63" s="25" t="s">
        <v>78</v>
      </c>
      <c r="AJ63" s="75" t="s">
        <v>187</v>
      </c>
      <c r="AK63" s="26" t="s">
        <v>39</v>
      </c>
      <c r="AL63" s="27">
        <v>972110</v>
      </c>
      <c r="AM63" s="27">
        <v>972107.4</v>
      </c>
      <c r="AN63" s="27">
        <v>923984</v>
      </c>
      <c r="AO63" s="27">
        <v>923984</v>
      </c>
      <c r="AP63" s="27">
        <v>923984</v>
      </c>
      <c r="AQ63" s="27">
        <v>923984</v>
      </c>
      <c r="AR63" s="2"/>
    </row>
    <row r="64" spans="1:44" ht="56.25" x14ac:dyDescent="0.25">
      <c r="A64" s="86"/>
      <c r="B64" s="7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188</v>
      </c>
      <c r="AH64" s="24" t="s">
        <v>53</v>
      </c>
      <c r="AI64" s="25" t="s">
        <v>78</v>
      </c>
      <c r="AJ64" s="76"/>
      <c r="AK64" s="26"/>
      <c r="AL64" s="27"/>
      <c r="AM64" s="27"/>
      <c r="AN64" s="27"/>
      <c r="AO64" s="27"/>
      <c r="AP64" s="27"/>
      <c r="AQ64" s="27"/>
      <c r="AR64" s="2"/>
    </row>
    <row r="65" spans="1:44" ht="94.5" x14ac:dyDescent="0.25">
      <c r="A65" s="14" t="s">
        <v>189</v>
      </c>
      <c r="B65" s="15" t="s">
        <v>190</v>
      </c>
      <c r="C65" s="16" t="s">
        <v>37</v>
      </c>
      <c r="D65" s="16" t="s">
        <v>37</v>
      </c>
      <c r="E65" s="16" t="s">
        <v>37</v>
      </c>
      <c r="F65" s="16" t="s">
        <v>37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6" t="s">
        <v>37</v>
      </c>
      <c r="V65" s="16" t="s">
        <v>37</v>
      </c>
      <c r="W65" s="16" t="s">
        <v>37</v>
      </c>
      <c r="X65" s="16" t="s">
        <v>37</v>
      </c>
      <c r="Y65" s="16" t="s">
        <v>37</v>
      </c>
      <c r="Z65" s="16" t="s">
        <v>37</v>
      </c>
      <c r="AA65" s="16" t="s">
        <v>37</v>
      </c>
      <c r="AB65" s="16" t="s">
        <v>37</v>
      </c>
      <c r="AC65" s="16" t="s">
        <v>37</v>
      </c>
      <c r="AD65" s="16" t="s">
        <v>37</v>
      </c>
      <c r="AE65" s="16" t="s">
        <v>37</v>
      </c>
      <c r="AF65" s="16" t="s">
        <v>37</v>
      </c>
      <c r="AG65" s="17" t="s">
        <v>37</v>
      </c>
      <c r="AH65" s="17" t="s">
        <v>37</v>
      </c>
      <c r="AI65" s="17" t="s">
        <v>37</v>
      </c>
      <c r="AJ65" s="18" t="s">
        <v>37</v>
      </c>
      <c r="AK65" s="16" t="s">
        <v>37</v>
      </c>
      <c r="AL65" s="19">
        <v>1486644</v>
      </c>
      <c r="AM65" s="19">
        <v>1486643.32</v>
      </c>
      <c r="AN65" s="19">
        <v>1469644</v>
      </c>
      <c r="AO65" s="19">
        <v>263644</v>
      </c>
      <c r="AP65" s="19">
        <v>263644</v>
      </c>
      <c r="AQ65" s="19">
        <v>263644</v>
      </c>
      <c r="AR65" s="2"/>
    </row>
    <row r="66" spans="1:44" ht="94.5" x14ac:dyDescent="0.25">
      <c r="A66" s="14" t="s">
        <v>191</v>
      </c>
      <c r="B66" s="15" t="s">
        <v>192</v>
      </c>
      <c r="C66" s="16" t="s">
        <v>37</v>
      </c>
      <c r="D66" s="16" t="s">
        <v>37</v>
      </c>
      <c r="E66" s="16" t="s">
        <v>37</v>
      </c>
      <c r="F66" s="16" t="s">
        <v>37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6" t="s">
        <v>37</v>
      </c>
      <c r="V66" s="16" t="s">
        <v>37</v>
      </c>
      <c r="W66" s="16" t="s">
        <v>37</v>
      </c>
      <c r="X66" s="16" t="s">
        <v>37</v>
      </c>
      <c r="Y66" s="16" t="s">
        <v>37</v>
      </c>
      <c r="Z66" s="16" t="s">
        <v>37</v>
      </c>
      <c r="AA66" s="16" t="s">
        <v>37</v>
      </c>
      <c r="AB66" s="16" t="s">
        <v>37</v>
      </c>
      <c r="AC66" s="16" t="s">
        <v>37</v>
      </c>
      <c r="AD66" s="16" t="s">
        <v>37</v>
      </c>
      <c r="AE66" s="16" t="s">
        <v>37</v>
      </c>
      <c r="AF66" s="16" t="s">
        <v>37</v>
      </c>
      <c r="AG66" s="17" t="s">
        <v>37</v>
      </c>
      <c r="AH66" s="17" t="s">
        <v>37</v>
      </c>
      <c r="AI66" s="17" t="s">
        <v>37</v>
      </c>
      <c r="AJ66" s="18" t="s">
        <v>37</v>
      </c>
      <c r="AK66" s="16" t="s">
        <v>37</v>
      </c>
      <c r="AL66" s="19">
        <v>1445644</v>
      </c>
      <c r="AM66" s="19">
        <v>1445643.32</v>
      </c>
      <c r="AN66" s="19">
        <v>1409644</v>
      </c>
      <c r="AO66" s="19">
        <v>227644</v>
      </c>
      <c r="AP66" s="19">
        <v>227644</v>
      </c>
      <c r="AQ66" s="19">
        <v>227644</v>
      </c>
      <c r="AR66" s="2"/>
    </row>
    <row r="67" spans="1:44" ht="123.75" x14ac:dyDescent="0.25">
      <c r="A67" s="20" t="s">
        <v>193</v>
      </c>
      <c r="B67" s="21" t="s">
        <v>194</v>
      </c>
      <c r="C67" s="22" t="s">
        <v>44</v>
      </c>
      <c r="D67" s="22" t="s">
        <v>108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21" t="s">
        <v>195</v>
      </c>
      <c r="AK67" s="26" t="s">
        <v>112</v>
      </c>
      <c r="AL67" s="27">
        <v>59644</v>
      </c>
      <c r="AM67" s="27">
        <v>59643.32</v>
      </c>
      <c r="AN67" s="27">
        <v>59644</v>
      </c>
      <c r="AO67" s="27">
        <v>59644</v>
      </c>
      <c r="AP67" s="27">
        <v>59644</v>
      </c>
      <c r="AQ67" s="27">
        <v>59644</v>
      </c>
      <c r="AR67" s="2"/>
    </row>
    <row r="68" spans="1:44" ht="78.75" x14ac:dyDescent="0.25">
      <c r="A68" s="20" t="s">
        <v>196</v>
      </c>
      <c r="B68" s="21" t="s">
        <v>197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198</v>
      </c>
      <c r="P68" s="22" t="s">
        <v>53</v>
      </c>
      <c r="Q68" s="22" t="s">
        <v>199</v>
      </c>
      <c r="R68" s="22" t="s">
        <v>200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21" t="s">
        <v>195</v>
      </c>
      <c r="AK68" s="26" t="s">
        <v>201</v>
      </c>
      <c r="AL68" s="27">
        <v>1386000</v>
      </c>
      <c r="AM68" s="27">
        <v>1386000</v>
      </c>
      <c r="AN68" s="27">
        <v>1350000</v>
      </c>
      <c r="AO68" s="27">
        <v>168000</v>
      </c>
      <c r="AP68" s="27">
        <v>168000</v>
      </c>
      <c r="AQ68" s="27">
        <v>168000</v>
      </c>
      <c r="AR68" s="2"/>
    </row>
    <row r="69" spans="1:44" ht="73.5" x14ac:dyDescent="0.25">
      <c r="A69" s="14" t="s">
        <v>202</v>
      </c>
      <c r="B69" s="15" t="s">
        <v>203</v>
      </c>
      <c r="C69" s="16" t="s">
        <v>37</v>
      </c>
      <c r="D69" s="16" t="s">
        <v>37</v>
      </c>
      <c r="E69" s="16" t="s">
        <v>37</v>
      </c>
      <c r="F69" s="16" t="s">
        <v>37</v>
      </c>
      <c r="G69" s="16" t="s">
        <v>37</v>
      </c>
      <c r="H69" s="16" t="s">
        <v>37</v>
      </c>
      <c r="I69" s="16" t="s">
        <v>37</v>
      </c>
      <c r="J69" s="16" t="s">
        <v>37</v>
      </c>
      <c r="K69" s="16" t="s">
        <v>37</v>
      </c>
      <c r="L69" s="16" t="s">
        <v>37</v>
      </c>
      <c r="M69" s="16" t="s">
        <v>37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37</v>
      </c>
      <c r="T69" s="16" t="s">
        <v>37</v>
      </c>
      <c r="U69" s="16" t="s">
        <v>37</v>
      </c>
      <c r="V69" s="16" t="s">
        <v>37</v>
      </c>
      <c r="W69" s="16" t="s">
        <v>37</v>
      </c>
      <c r="X69" s="16" t="s">
        <v>37</v>
      </c>
      <c r="Y69" s="16" t="s">
        <v>37</v>
      </c>
      <c r="Z69" s="16" t="s">
        <v>37</v>
      </c>
      <c r="AA69" s="16" t="s">
        <v>37</v>
      </c>
      <c r="AB69" s="16" t="s">
        <v>37</v>
      </c>
      <c r="AC69" s="16" t="s">
        <v>37</v>
      </c>
      <c r="AD69" s="16" t="s">
        <v>37</v>
      </c>
      <c r="AE69" s="16" t="s">
        <v>37</v>
      </c>
      <c r="AF69" s="16" t="s">
        <v>37</v>
      </c>
      <c r="AG69" s="17" t="s">
        <v>37</v>
      </c>
      <c r="AH69" s="17" t="s">
        <v>37</v>
      </c>
      <c r="AI69" s="17" t="s">
        <v>37</v>
      </c>
      <c r="AJ69" s="18" t="s">
        <v>37</v>
      </c>
      <c r="AK69" s="16" t="s">
        <v>37</v>
      </c>
      <c r="AL69" s="19">
        <v>41000</v>
      </c>
      <c r="AM69" s="19">
        <v>41000</v>
      </c>
      <c r="AN69" s="19">
        <v>50000</v>
      </c>
      <c r="AO69" s="19">
        <v>36000</v>
      </c>
      <c r="AP69" s="19">
        <v>36000</v>
      </c>
      <c r="AQ69" s="19">
        <v>36000</v>
      </c>
      <c r="AR69" s="2"/>
    </row>
    <row r="70" spans="1:44" ht="67.7" customHeight="1" x14ac:dyDescent="0.25">
      <c r="A70" s="85" t="s">
        <v>204</v>
      </c>
      <c r="B70" s="75" t="s">
        <v>205</v>
      </c>
      <c r="C70" s="22" t="s">
        <v>44</v>
      </c>
      <c r="D70" s="22" t="s">
        <v>53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186</v>
      </c>
      <c r="AH70" s="24" t="s">
        <v>53</v>
      </c>
      <c r="AI70" s="25" t="s">
        <v>78</v>
      </c>
      <c r="AJ70" s="75" t="s">
        <v>195</v>
      </c>
      <c r="AK70" s="26" t="s">
        <v>206</v>
      </c>
      <c r="AL70" s="27">
        <v>41000</v>
      </c>
      <c r="AM70" s="27">
        <v>41000</v>
      </c>
      <c r="AN70" s="27">
        <v>60000</v>
      </c>
      <c r="AO70" s="27">
        <v>36000</v>
      </c>
      <c r="AP70" s="27">
        <v>36000</v>
      </c>
      <c r="AQ70" s="27">
        <v>36000</v>
      </c>
      <c r="AR70" s="2"/>
    </row>
    <row r="71" spans="1:44" ht="56.25" x14ac:dyDescent="0.25">
      <c r="A71" s="86"/>
      <c r="B71" s="76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188</v>
      </c>
      <c r="AH71" s="24" t="s">
        <v>53</v>
      </c>
      <c r="AI71" s="25" t="s">
        <v>78</v>
      </c>
      <c r="AJ71" s="76"/>
      <c r="AK71" s="26"/>
      <c r="AL71" s="27"/>
      <c r="AM71" s="27"/>
      <c r="AN71" s="27"/>
      <c r="AO71" s="27"/>
      <c r="AP71" s="27"/>
      <c r="AQ71" s="27"/>
      <c r="AR71" s="2"/>
    </row>
    <row r="72" spans="1:44" ht="115.5" x14ac:dyDescent="0.25">
      <c r="A72" s="14" t="s">
        <v>207</v>
      </c>
      <c r="B72" s="15" t="s">
        <v>208</v>
      </c>
      <c r="C72" s="16" t="s">
        <v>37</v>
      </c>
      <c r="D72" s="16" t="s">
        <v>37</v>
      </c>
      <c r="E72" s="16" t="s">
        <v>37</v>
      </c>
      <c r="F72" s="16" t="s">
        <v>37</v>
      </c>
      <c r="G72" s="16" t="s">
        <v>37</v>
      </c>
      <c r="H72" s="16" t="s">
        <v>37</v>
      </c>
      <c r="I72" s="16" t="s">
        <v>37</v>
      </c>
      <c r="J72" s="16" t="s">
        <v>37</v>
      </c>
      <c r="K72" s="16" t="s">
        <v>37</v>
      </c>
      <c r="L72" s="16" t="s">
        <v>37</v>
      </c>
      <c r="M72" s="16" t="s">
        <v>37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37</v>
      </c>
      <c r="T72" s="16" t="s">
        <v>37</v>
      </c>
      <c r="U72" s="16" t="s">
        <v>37</v>
      </c>
      <c r="V72" s="16" t="s">
        <v>37</v>
      </c>
      <c r="W72" s="16" t="s">
        <v>37</v>
      </c>
      <c r="X72" s="16" t="s">
        <v>37</v>
      </c>
      <c r="Y72" s="16" t="s">
        <v>37</v>
      </c>
      <c r="Z72" s="16" t="s">
        <v>37</v>
      </c>
      <c r="AA72" s="16" t="s">
        <v>37</v>
      </c>
      <c r="AB72" s="16" t="s">
        <v>37</v>
      </c>
      <c r="AC72" s="16" t="s">
        <v>37</v>
      </c>
      <c r="AD72" s="16" t="s">
        <v>37</v>
      </c>
      <c r="AE72" s="16" t="s">
        <v>37</v>
      </c>
      <c r="AF72" s="16" t="s">
        <v>37</v>
      </c>
      <c r="AG72" s="17" t="s">
        <v>37</v>
      </c>
      <c r="AH72" s="17" t="s">
        <v>37</v>
      </c>
      <c r="AI72" s="17" t="s">
        <v>37</v>
      </c>
      <c r="AJ72" s="18" t="s">
        <v>37</v>
      </c>
      <c r="AK72" s="16" t="s">
        <v>37</v>
      </c>
      <c r="AL72" s="19">
        <v>10092379.73</v>
      </c>
      <c r="AM72" s="19">
        <v>9755426.9000000004</v>
      </c>
      <c r="AN72" s="19">
        <v>12655563.74</v>
      </c>
      <c r="AO72" s="19">
        <v>14706956.43</v>
      </c>
      <c r="AP72" s="19">
        <v>13030933.710000001</v>
      </c>
      <c r="AQ72" s="19">
        <v>13030933.710000001</v>
      </c>
      <c r="AR72" s="2"/>
    </row>
    <row r="73" spans="1:44" ht="21" x14ac:dyDescent="0.25">
      <c r="A73" s="14" t="s">
        <v>209</v>
      </c>
      <c r="B73" s="15" t="s">
        <v>210</v>
      </c>
      <c r="C73" s="16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16" t="s">
        <v>37</v>
      </c>
      <c r="I73" s="16" t="s">
        <v>37</v>
      </c>
      <c r="J73" s="16" t="s">
        <v>37</v>
      </c>
      <c r="K73" s="16" t="s">
        <v>37</v>
      </c>
      <c r="L73" s="16" t="s">
        <v>37</v>
      </c>
      <c r="M73" s="16" t="s">
        <v>37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16" t="s">
        <v>37</v>
      </c>
      <c r="U73" s="16" t="s">
        <v>37</v>
      </c>
      <c r="V73" s="16" t="s">
        <v>37</v>
      </c>
      <c r="W73" s="16" t="s">
        <v>37</v>
      </c>
      <c r="X73" s="16" t="s">
        <v>37</v>
      </c>
      <c r="Y73" s="16" t="s">
        <v>37</v>
      </c>
      <c r="Z73" s="16" t="s">
        <v>37</v>
      </c>
      <c r="AA73" s="16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16" t="s">
        <v>37</v>
      </c>
      <c r="AG73" s="17" t="s">
        <v>37</v>
      </c>
      <c r="AH73" s="17" t="s">
        <v>37</v>
      </c>
      <c r="AI73" s="17" t="s">
        <v>37</v>
      </c>
      <c r="AJ73" s="18" t="s">
        <v>37</v>
      </c>
      <c r="AK73" s="16" t="s">
        <v>37</v>
      </c>
      <c r="AL73" s="19">
        <v>215424.18</v>
      </c>
      <c r="AM73" s="19">
        <v>181906</v>
      </c>
      <c r="AN73" s="19">
        <v>255682.19</v>
      </c>
      <c r="AO73" s="19">
        <v>258674.88</v>
      </c>
      <c r="AP73" s="19">
        <v>260852.16</v>
      </c>
      <c r="AQ73" s="19">
        <v>260852.16</v>
      </c>
      <c r="AR73" s="2"/>
    </row>
    <row r="74" spans="1:44" ht="33.950000000000003" customHeight="1" x14ac:dyDescent="0.25">
      <c r="A74" s="85" t="s">
        <v>211</v>
      </c>
      <c r="B74" s="75" t="s">
        <v>212</v>
      </c>
      <c r="C74" s="22" t="s">
        <v>44</v>
      </c>
      <c r="D74" s="22" t="s">
        <v>213</v>
      </c>
      <c r="E74" s="22" t="s">
        <v>46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75" t="s">
        <v>214</v>
      </c>
      <c r="AK74" s="26" t="s">
        <v>215</v>
      </c>
      <c r="AL74" s="27">
        <v>0</v>
      </c>
      <c r="AM74" s="27">
        <v>0</v>
      </c>
      <c r="AN74" s="27">
        <v>4980</v>
      </c>
      <c r="AO74" s="27">
        <v>5980</v>
      </c>
      <c r="AP74" s="27">
        <v>5980</v>
      </c>
      <c r="AQ74" s="27">
        <v>5980</v>
      </c>
      <c r="AR74" s="2"/>
    </row>
    <row r="75" spans="1:44" ht="33.75" x14ac:dyDescent="0.25">
      <c r="A75" s="86"/>
      <c r="B75" s="76"/>
      <c r="C75" s="22" t="s">
        <v>216</v>
      </c>
      <c r="D75" s="22" t="s">
        <v>53</v>
      </c>
      <c r="E75" s="22" t="s">
        <v>217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76"/>
      <c r="AK75" s="26"/>
      <c r="AL75" s="27"/>
      <c r="AM75" s="27"/>
      <c r="AN75" s="27"/>
      <c r="AO75" s="27"/>
      <c r="AP75" s="27"/>
      <c r="AQ75" s="27"/>
      <c r="AR75" s="2"/>
    </row>
    <row r="76" spans="1:44" ht="56.25" x14ac:dyDescent="0.25">
      <c r="A76" s="20" t="s">
        <v>218</v>
      </c>
      <c r="B76" s="21" t="s">
        <v>219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220</v>
      </c>
      <c r="P76" s="22" t="s">
        <v>53</v>
      </c>
      <c r="Q76" s="22" t="s">
        <v>100</v>
      </c>
      <c r="R76" s="22" t="s">
        <v>221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214</v>
      </c>
      <c r="AK76" s="26" t="s">
        <v>222</v>
      </c>
      <c r="AL76" s="27">
        <v>33518.18</v>
      </c>
      <c r="AM76" s="27">
        <v>0</v>
      </c>
      <c r="AN76" s="27">
        <v>52439.19</v>
      </c>
      <c r="AO76" s="27">
        <v>54431.88</v>
      </c>
      <c r="AP76" s="27">
        <v>56609.16</v>
      </c>
      <c r="AQ76" s="27">
        <v>56609.16</v>
      </c>
      <c r="AR76" s="2"/>
    </row>
    <row r="77" spans="1:44" ht="33.950000000000003" customHeight="1" x14ac:dyDescent="0.25">
      <c r="A77" s="85" t="s">
        <v>223</v>
      </c>
      <c r="B77" s="75" t="s">
        <v>224</v>
      </c>
      <c r="C77" s="22" t="s">
        <v>225</v>
      </c>
      <c r="D77" s="22" t="s">
        <v>53</v>
      </c>
      <c r="E77" s="22" t="s">
        <v>226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75" t="s">
        <v>214</v>
      </c>
      <c r="AK77" s="26" t="s">
        <v>227</v>
      </c>
      <c r="AL77" s="27">
        <v>181906</v>
      </c>
      <c r="AM77" s="27">
        <v>181906</v>
      </c>
      <c r="AN77" s="27">
        <v>198263</v>
      </c>
      <c r="AO77" s="27">
        <v>198263</v>
      </c>
      <c r="AP77" s="27">
        <v>198263</v>
      </c>
      <c r="AQ77" s="27">
        <v>198263</v>
      </c>
      <c r="AR77" s="2"/>
    </row>
    <row r="78" spans="1:44" ht="33.75" x14ac:dyDescent="0.25">
      <c r="A78" s="86"/>
      <c r="B78" s="76"/>
      <c r="C78" s="22" t="s">
        <v>44</v>
      </c>
      <c r="D78" s="22" t="s">
        <v>76</v>
      </c>
      <c r="E78" s="22" t="s">
        <v>46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76"/>
      <c r="AK78" s="26"/>
      <c r="AL78" s="27"/>
      <c r="AM78" s="27"/>
      <c r="AN78" s="27"/>
      <c r="AO78" s="27"/>
      <c r="AP78" s="27"/>
      <c r="AQ78" s="27"/>
      <c r="AR78" s="2"/>
    </row>
    <row r="79" spans="1:44" ht="31.5" x14ac:dyDescent="0.25">
      <c r="A79" s="14" t="s">
        <v>228</v>
      </c>
      <c r="B79" s="15" t="s">
        <v>229</v>
      </c>
      <c r="C79" s="16" t="s">
        <v>37</v>
      </c>
      <c r="D79" s="16" t="s">
        <v>37</v>
      </c>
      <c r="E79" s="16" t="s">
        <v>37</v>
      </c>
      <c r="F79" s="16" t="s">
        <v>37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6" t="s">
        <v>37</v>
      </c>
      <c r="U79" s="16" t="s">
        <v>37</v>
      </c>
      <c r="V79" s="16" t="s">
        <v>37</v>
      </c>
      <c r="W79" s="16" t="s">
        <v>37</v>
      </c>
      <c r="X79" s="16" t="s">
        <v>37</v>
      </c>
      <c r="Y79" s="16" t="s">
        <v>37</v>
      </c>
      <c r="Z79" s="16" t="s">
        <v>37</v>
      </c>
      <c r="AA79" s="16" t="s">
        <v>37</v>
      </c>
      <c r="AB79" s="16" t="s">
        <v>37</v>
      </c>
      <c r="AC79" s="16" t="s">
        <v>37</v>
      </c>
      <c r="AD79" s="16" t="s">
        <v>37</v>
      </c>
      <c r="AE79" s="16" t="s">
        <v>37</v>
      </c>
      <c r="AF79" s="16" t="s">
        <v>37</v>
      </c>
      <c r="AG79" s="17" t="s">
        <v>37</v>
      </c>
      <c r="AH79" s="17" t="s">
        <v>37</v>
      </c>
      <c r="AI79" s="17" t="s">
        <v>37</v>
      </c>
      <c r="AJ79" s="18" t="s">
        <v>37</v>
      </c>
      <c r="AK79" s="16" t="s">
        <v>37</v>
      </c>
      <c r="AL79" s="19">
        <v>9876955.5500000007</v>
      </c>
      <c r="AM79" s="19">
        <v>9573520.9000000004</v>
      </c>
      <c r="AN79" s="19">
        <v>12399881.550000001</v>
      </c>
      <c r="AO79" s="19">
        <v>14448281.550000001</v>
      </c>
      <c r="AP79" s="19">
        <v>12770081.550000001</v>
      </c>
      <c r="AQ79" s="19">
        <v>12770081.550000001</v>
      </c>
      <c r="AR79" s="2"/>
    </row>
    <row r="80" spans="1:44" ht="56.45" customHeight="1" x14ac:dyDescent="0.25">
      <c r="A80" s="85" t="s">
        <v>230</v>
      </c>
      <c r="B80" s="75" t="s">
        <v>231</v>
      </c>
      <c r="C80" s="22" t="s">
        <v>44</v>
      </c>
      <c r="D80" s="22" t="s">
        <v>213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232</v>
      </c>
      <c r="AB80" s="22" t="s">
        <v>53</v>
      </c>
      <c r="AC80" s="23" t="s">
        <v>233</v>
      </c>
      <c r="AD80" s="22"/>
      <c r="AE80" s="22"/>
      <c r="AF80" s="23"/>
      <c r="AG80" s="24"/>
      <c r="AH80" s="24"/>
      <c r="AI80" s="25"/>
      <c r="AJ80" s="75" t="s">
        <v>47</v>
      </c>
      <c r="AK80" s="26" t="s">
        <v>234</v>
      </c>
      <c r="AL80" s="27">
        <v>466634.47</v>
      </c>
      <c r="AM80" s="27">
        <v>466617.4</v>
      </c>
      <c r="AN80" s="27">
        <v>532883</v>
      </c>
      <c r="AO80" s="27">
        <v>500582</v>
      </c>
      <c r="AP80" s="27">
        <v>469518</v>
      </c>
      <c r="AQ80" s="27">
        <v>469518</v>
      </c>
      <c r="AR80" s="2"/>
    </row>
    <row r="81" spans="1:44" ht="90" x14ac:dyDescent="0.25">
      <c r="A81" s="86"/>
      <c r="B81" s="7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235</v>
      </c>
      <c r="AB81" s="22" t="s">
        <v>53</v>
      </c>
      <c r="AC81" s="23" t="s">
        <v>236</v>
      </c>
      <c r="AD81" s="22"/>
      <c r="AE81" s="22"/>
      <c r="AF81" s="23"/>
      <c r="AG81" s="24"/>
      <c r="AH81" s="24"/>
      <c r="AI81" s="25"/>
      <c r="AJ81" s="76"/>
      <c r="AK81" s="26"/>
      <c r="AL81" s="27"/>
      <c r="AM81" s="27"/>
      <c r="AN81" s="27"/>
      <c r="AO81" s="27"/>
      <c r="AP81" s="27"/>
      <c r="AQ81" s="27"/>
      <c r="AR81" s="2"/>
    </row>
    <row r="82" spans="1:44" ht="56.45" customHeight="1" x14ac:dyDescent="0.25">
      <c r="A82" s="85" t="s">
        <v>237</v>
      </c>
      <c r="B82" s="75" t="s">
        <v>238</v>
      </c>
      <c r="C82" s="22" t="s">
        <v>44</v>
      </c>
      <c r="D82" s="22" t="s">
        <v>213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232</v>
      </c>
      <c r="AB82" s="22" t="s">
        <v>53</v>
      </c>
      <c r="AC82" s="23" t="s">
        <v>233</v>
      </c>
      <c r="AD82" s="22"/>
      <c r="AE82" s="22"/>
      <c r="AF82" s="23"/>
      <c r="AG82" s="24"/>
      <c r="AH82" s="24"/>
      <c r="AI82" s="25"/>
      <c r="AJ82" s="75" t="s">
        <v>47</v>
      </c>
      <c r="AK82" s="26" t="s">
        <v>234</v>
      </c>
      <c r="AL82" s="27">
        <v>784029.53</v>
      </c>
      <c r="AM82" s="27">
        <v>784029.53</v>
      </c>
      <c r="AN82" s="27">
        <v>771549</v>
      </c>
      <c r="AO82" s="27">
        <v>803850</v>
      </c>
      <c r="AP82" s="27">
        <v>834914</v>
      </c>
      <c r="AQ82" s="27">
        <v>834914</v>
      </c>
      <c r="AR82" s="2"/>
    </row>
    <row r="83" spans="1:44" ht="90" x14ac:dyDescent="0.25">
      <c r="A83" s="86"/>
      <c r="B83" s="76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235</v>
      </c>
      <c r="AB83" s="22" t="s">
        <v>53</v>
      </c>
      <c r="AC83" s="23" t="s">
        <v>236</v>
      </c>
      <c r="AD83" s="22"/>
      <c r="AE83" s="22"/>
      <c r="AF83" s="23"/>
      <c r="AG83" s="24"/>
      <c r="AH83" s="24"/>
      <c r="AI83" s="25"/>
      <c r="AJ83" s="76"/>
      <c r="AK83" s="26"/>
      <c r="AL83" s="27"/>
      <c r="AM83" s="27"/>
      <c r="AN83" s="27"/>
      <c r="AO83" s="27"/>
      <c r="AP83" s="27"/>
      <c r="AQ83" s="27"/>
      <c r="AR83" s="2"/>
    </row>
    <row r="84" spans="1:44" ht="56.25" x14ac:dyDescent="0.25">
      <c r="A84" s="20" t="s">
        <v>239</v>
      </c>
      <c r="B84" s="21" t="s">
        <v>240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 t="s">
        <v>220</v>
      </c>
      <c r="P84" s="22" t="s">
        <v>53</v>
      </c>
      <c r="Q84" s="22" t="s">
        <v>100</v>
      </c>
      <c r="R84" s="22" t="s">
        <v>221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187</v>
      </c>
      <c r="AK84" s="26" t="s">
        <v>222</v>
      </c>
      <c r="AL84" s="27">
        <v>1893606</v>
      </c>
      <c r="AM84" s="27">
        <v>1876803</v>
      </c>
      <c r="AN84" s="27">
        <v>4014384</v>
      </c>
      <c r="AO84" s="27">
        <v>4014384</v>
      </c>
      <c r="AP84" s="27">
        <v>4014384</v>
      </c>
      <c r="AQ84" s="27">
        <v>4014384</v>
      </c>
      <c r="AR84" s="2"/>
    </row>
    <row r="85" spans="1:44" ht="90.2" customHeight="1" x14ac:dyDescent="0.25">
      <c r="A85" s="85" t="s">
        <v>241</v>
      </c>
      <c r="B85" s="75" t="s">
        <v>242</v>
      </c>
      <c r="C85" s="22" t="s">
        <v>44</v>
      </c>
      <c r="D85" s="22" t="s">
        <v>213</v>
      </c>
      <c r="E85" s="22" t="s">
        <v>46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243</v>
      </c>
      <c r="AB85" s="22" t="s">
        <v>53</v>
      </c>
      <c r="AC85" s="23" t="s">
        <v>244</v>
      </c>
      <c r="AD85" s="22"/>
      <c r="AE85" s="22"/>
      <c r="AF85" s="23"/>
      <c r="AG85" s="24"/>
      <c r="AH85" s="24"/>
      <c r="AI85" s="25"/>
      <c r="AJ85" s="75" t="s">
        <v>187</v>
      </c>
      <c r="AK85" s="26" t="s">
        <v>245</v>
      </c>
      <c r="AL85" s="27">
        <v>2246263</v>
      </c>
      <c r="AM85" s="27">
        <v>2190112</v>
      </c>
      <c r="AN85" s="27">
        <v>2405760</v>
      </c>
      <c r="AO85" s="27">
        <v>2405760</v>
      </c>
      <c r="AP85" s="27">
        <v>2405760</v>
      </c>
      <c r="AQ85" s="27">
        <v>2405760</v>
      </c>
      <c r="AR85" s="2"/>
    </row>
    <row r="86" spans="1:44" ht="67.5" x14ac:dyDescent="0.25">
      <c r="A86" s="86"/>
      <c r="B86" s="7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246</v>
      </c>
      <c r="AB86" s="22" t="s">
        <v>53</v>
      </c>
      <c r="AC86" s="23" t="s">
        <v>244</v>
      </c>
      <c r="AD86" s="22"/>
      <c r="AE86" s="22"/>
      <c r="AF86" s="23"/>
      <c r="AG86" s="24"/>
      <c r="AH86" s="24"/>
      <c r="AI86" s="25"/>
      <c r="AJ86" s="76"/>
      <c r="AK86" s="26"/>
      <c r="AL86" s="27"/>
      <c r="AM86" s="27"/>
      <c r="AN86" s="27"/>
      <c r="AO86" s="27"/>
      <c r="AP86" s="27"/>
      <c r="AQ86" s="27"/>
      <c r="AR86" s="2"/>
    </row>
    <row r="87" spans="1:44" ht="90" x14ac:dyDescent="0.25">
      <c r="A87" s="86"/>
      <c r="B87" s="76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247</v>
      </c>
      <c r="AB87" s="22" t="s">
        <v>53</v>
      </c>
      <c r="AC87" s="23" t="s">
        <v>248</v>
      </c>
      <c r="AD87" s="22"/>
      <c r="AE87" s="22"/>
      <c r="AF87" s="23"/>
      <c r="AG87" s="24"/>
      <c r="AH87" s="24"/>
      <c r="AI87" s="25"/>
      <c r="AJ87" s="76"/>
      <c r="AK87" s="26"/>
      <c r="AL87" s="27"/>
      <c r="AM87" s="27"/>
      <c r="AN87" s="27"/>
      <c r="AO87" s="27"/>
      <c r="AP87" s="27"/>
      <c r="AQ87" s="27"/>
      <c r="AR87" s="2"/>
    </row>
    <row r="88" spans="1:44" ht="78.95" customHeight="1" x14ac:dyDescent="0.25">
      <c r="A88" s="85" t="s">
        <v>249</v>
      </c>
      <c r="B88" s="75" t="s">
        <v>250</v>
      </c>
      <c r="C88" s="22" t="s">
        <v>44</v>
      </c>
      <c r="D88" s="22" t="s">
        <v>213</v>
      </c>
      <c r="E88" s="22" t="s">
        <v>46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251</v>
      </c>
      <c r="AB88" s="22" t="s">
        <v>53</v>
      </c>
      <c r="AC88" s="23" t="s">
        <v>252</v>
      </c>
      <c r="AD88" s="22"/>
      <c r="AE88" s="22"/>
      <c r="AF88" s="23"/>
      <c r="AG88" s="24"/>
      <c r="AH88" s="24"/>
      <c r="AI88" s="25"/>
      <c r="AJ88" s="75" t="s">
        <v>187</v>
      </c>
      <c r="AK88" s="26" t="s">
        <v>206</v>
      </c>
      <c r="AL88" s="27">
        <v>12000</v>
      </c>
      <c r="AM88" s="27">
        <v>12000</v>
      </c>
      <c r="AN88" s="27">
        <v>12000</v>
      </c>
      <c r="AO88" s="27">
        <v>12000</v>
      </c>
      <c r="AP88" s="27">
        <v>12000</v>
      </c>
      <c r="AQ88" s="27">
        <v>12000</v>
      </c>
      <c r="AR88" s="2"/>
    </row>
    <row r="89" spans="1:44" ht="78.75" x14ac:dyDescent="0.25">
      <c r="A89" s="86"/>
      <c r="B89" s="76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253</v>
      </c>
      <c r="AB89" s="22" t="s">
        <v>53</v>
      </c>
      <c r="AC89" s="23" t="s">
        <v>254</v>
      </c>
      <c r="AD89" s="22"/>
      <c r="AE89" s="22"/>
      <c r="AF89" s="23"/>
      <c r="AG89" s="24"/>
      <c r="AH89" s="24"/>
      <c r="AI89" s="25"/>
      <c r="AJ89" s="76"/>
      <c r="AK89" s="26"/>
      <c r="AL89" s="27"/>
      <c r="AM89" s="27"/>
      <c r="AN89" s="27"/>
      <c r="AO89" s="27"/>
      <c r="AP89" s="27"/>
      <c r="AQ89" s="27"/>
      <c r="AR89" s="2"/>
    </row>
    <row r="90" spans="1:44" ht="56.45" customHeight="1" x14ac:dyDescent="0.25">
      <c r="A90" s="85" t="s">
        <v>255</v>
      </c>
      <c r="B90" s="75" t="s">
        <v>256</v>
      </c>
      <c r="C90" s="22" t="s">
        <v>44</v>
      </c>
      <c r="D90" s="22" t="s">
        <v>213</v>
      </c>
      <c r="E90" s="22" t="s">
        <v>46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257</v>
      </c>
      <c r="AB90" s="22" t="s">
        <v>53</v>
      </c>
      <c r="AC90" s="23" t="s">
        <v>258</v>
      </c>
      <c r="AD90" s="22"/>
      <c r="AE90" s="22"/>
      <c r="AF90" s="23"/>
      <c r="AG90" s="24"/>
      <c r="AH90" s="24"/>
      <c r="AI90" s="25"/>
      <c r="AJ90" s="75" t="s">
        <v>187</v>
      </c>
      <c r="AK90" s="26" t="s">
        <v>259</v>
      </c>
      <c r="AL90" s="27">
        <v>4461876</v>
      </c>
      <c r="AM90" s="27">
        <v>4232484.24</v>
      </c>
      <c r="AN90" s="27">
        <v>4650213</v>
      </c>
      <c r="AO90" s="27">
        <v>6698613</v>
      </c>
      <c r="AP90" s="27">
        <v>5020413</v>
      </c>
      <c r="AQ90" s="27">
        <v>5020413</v>
      </c>
      <c r="AR90" s="2"/>
    </row>
    <row r="91" spans="1:44" ht="67.5" x14ac:dyDescent="0.25">
      <c r="A91" s="86"/>
      <c r="B91" s="76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260</v>
      </c>
      <c r="AB91" s="22" t="s">
        <v>53</v>
      </c>
      <c r="AC91" s="23" t="s">
        <v>261</v>
      </c>
      <c r="AD91" s="22"/>
      <c r="AE91" s="22"/>
      <c r="AF91" s="23"/>
      <c r="AG91" s="24"/>
      <c r="AH91" s="24"/>
      <c r="AI91" s="25"/>
      <c r="AJ91" s="76"/>
      <c r="AK91" s="26"/>
      <c r="AL91" s="27"/>
      <c r="AM91" s="27"/>
      <c r="AN91" s="27"/>
      <c r="AO91" s="27"/>
      <c r="AP91" s="27"/>
      <c r="AQ91" s="27"/>
      <c r="AR91" s="2"/>
    </row>
    <row r="92" spans="1:44" ht="180" x14ac:dyDescent="0.25">
      <c r="A92" s="20" t="s">
        <v>262</v>
      </c>
      <c r="B92" s="21" t="s">
        <v>263</v>
      </c>
      <c r="C92" s="22" t="s">
        <v>44</v>
      </c>
      <c r="D92" s="22" t="s">
        <v>213</v>
      </c>
      <c r="E92" s="22" t="s">
        <v>46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264</v>
      </c>
      <c r="AB92" s="22" t="s">
        <v>53</v>
      </c>
      <c r="AC92" s="23" t="s">
        <v>265</v>
      </c>
      <c r="AD92" s="22"/>
      <c r="AE92" s="22"/>
      <c r="AF92" s="23"/>
      <c r="AG92" s="24"/>
      <c r="AH92" s="24"/>
      <c r="AI92" s="25"/>
      <c r="AJ92" s="21" t="s">
        <v>266</v>
      </c>
      <c r="AK92" s="26" t="s">
        <v>267</v>
      </c>
      <c r="AL92" s="27">
        <v>12546.55</v>
      </c>
      <c r="AM92" s="27">
        <v>11474.73</v>
      </c>
      <c r="AN92" s="27">
        <v>13092.55</v>
      </c>
      <c r="AO92" s="27">
        <v>13092.55</v>
      </c>
      <c r="AP92" s="27">
        <v>13092.55</v>
      </c>
      <c r="AQ92" s="27">
        <v>13092.55</v>
      </c>
      <c r="AR92" s="2"/>
    </row>
    <row r="93" spans="1:44" ht="63" x14ac:dyDescent="0.25">
      <c r="A93" s="14" t="s">
        <v>268</v>
      </c>
      <c r="B93" s="15" t="s">
        <v>269</v>
      </c>
      <c r="C93" s="16" t="s">
        <v>37</v>
      </c>
      <c r="D93" s="16" t="s">
        <v>37</v>
      </c>
      <c r="E93" s="16" t="s">
        <v>37</v>
      </c>
      <c r="F93" s="16" t="s">
        <v>37</v>
      </c>
      <c r="G93" s="16" t="s">
        <v>37</v>
      </c>
      <c r="H93" s="16" t="s">
        <v>37</v>
      </c>
      <c r="I93" s="16" t="s">
        <v>37</v>
      </c>
      <c r="J93" s="16" t="s">
        <v>37</v>
      </c>
      <c r="K93" s="16" t="s">
        <v>37</v>
      </c>
      <c r="L93" s="16" t="s">
        <v>37</v>
      </c>
      <c r="M93" s="16" t="s">
        <v>37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37</v>
      </c>
      <c r="T93" s="16" t="s">
        <v>37</v>
      </c>
      <c r="U93" s="16" t="s">
        <v>37</v>
      </c>
      <c r="V93" s="16" t="s">
        <v>37</v>
      </c>
      <c r="W93" s="16" t="s">
        <v>37</v>
      </c>
      <c r="X93" s="16" t="s">
        <v>37</v>
      </c>
      <c r="Y93" s="16" t="s">
        <v>37</v>
      </c>
      <c r="Z93" s="16" t="s">
        <v>37</v>
      </c>
      <c r="AA93" s="16" t="s">
        <v>37</v>
      </c>
      <c r="AB93" s="16" t="s">
        <v>37</v>
      </c>
      <c r="AC93" s="16" t="s">
        <v>37</v>
      </c>
      <c r="AD93" s="16" t="s">
        <v>37</v>
      </c>
      <c r="AE93" s="16" t="s">
        <v>37</v>
      </c>
      <c r="AF93" s="16" t="s">
        <v>37</v>
      </c>
      <c r="AG93" s="17" t="s">
        <v>37</v>
      </c>
      <c r="AH93" s="17" t="s">
        <v>37</v>
      </c>
      <c r="AI93" s="17" t="s">
        <v>37</v>
      </c>
      <c r="AJ93" s="18" t="s">
        <v>37</v>
      </c>
      <c r="AK93" s="16" t="s">
        <v>37</v>
      </c>
      <c r="AL93" s="19">
        <v>54659707</v>
      </c>
      <c r="AM93" s="19">
        <v>54656203.979999997</v>
      </c>
      <c r="AN93" s="19">
        <v>58543051</v>
      </c>
      <c r="AO93" s="19">
        <v>58543051</v>
      </c>
      <c r="AP93" s="19">
        <v>58543051</v>
      </c>
      <c r="AQ93" s="19">
        <v>58543051</v>
      </c>
      <c r="AR93" s="2"/>
    </row>
    <row r="94" spans="1:44" ht="258.75" x14ac:dyDescent="0.25">
      <c r="A94" s="20" t="s">
        <v>270</v>
      </c>
      <c r="B94" s="21" t="s">
        <v>271</v>
      </c>
      <c r="C94" s="22" t="s">
        <v>44</v>
      </c>
      <c r="D94" s="22" t="s">
        <v>213</v>
      </c>
      <c r="E94" s="22" t="s">
        <v>46</v>
      </c>
      <c r="F94" s="22"/>
      <c r="G94" s="22" t="s">
        <v>84</v>
      </c>
      <c r="H94" s="22" t="s">
        <v>53</v>
      </c>
      <c r="I94" s="22" t="s">
        <v>85</v>
      </c>
      <c r="J94" s="22" t="s">
        <v>86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87</v>
      </c>
      <c r="AB94" s="22" t="s">
        <v>53</v>
      </c>
      <c r="AC94" s="23" t="s">
        <v>88</v>
      </c>
      <c r="AD94" s="22"/>
      <c r="AE94" s="22"/>
      <c r="AF94" s="23"/>
      <c r="AG94" s="24"/>
      <c r="AH94" s="24"/>
      <c r="AI94" s="25"/>
      <c r="AJ94" s="21" t="s">
        <v>91</v>
      </c>
      <c r="AK94" s="26" t="s">
        <v>102</v>
      </c>
      <c r="AL94" s="27">
        <v>42555917</v>
      </c>
      <c r="AM94" s="27">
        <v>42555916.590000004</v>
      </c>
      <c r="AN94" s="27">
        <v>46092433</v>
      </c>
      <c r="AO94" s="27">
        <v>46092433</v>
      </c>
      <c r="AP94" s="27">
        <v>46092433</v>
      </c>
      <c r="AQ94" s="27">
        <v>46092433</v>
      </c>
      <c r="AR94" s="2"/>
    </row>
    <row r="95" spans="1:44" ht="247.5" x14ac:dyDescent="0.25">
      <c r="A95" s="20" t="s">
        <v>272</v>
      </c>
      <c r="B95" s="21" t="s">
        <v>273</v>
      </c>
      <c r="C95" s="22" t="s">
        <v>44</v>
      </c>
      <c r="D95" s="22" t="s">
        <v>213</v>
      </c>
      <c r="E95" s="22" t="s">
        <v>46</v>
      </c>
      <c r="F95" s="22"/>
      <c r="G95" s="22" t="s">
        <v>84</v>
      </c>
      <c r="H95" s="22" t="s">
        <v>53</v>
      </c>
      <c r="I95" s="22" t="s">
        <v>85</v>
      </c>
      <c r="J95" s="22" t="s">
        <v>86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87</v>
      </c>
      <c r="AB95" s="22" t="s">
        <v>53</v>
      </c>
      <c r="AC95" s="23" t="s">
        <v>88</v>
      </c>
      <c r="AD95" s="22"/>
      <c r="AE95" s="22"/>
      <c r="AF95" s="23"/>
      <c r="AG95" s="24"/>
      <c r="AH95" s="24"/>
      <c r="AI95" s="25"/>
      <c r="AJ95" s="21" t="s">
        <v>91</v>
      </c>
      <c r="AK95" s="26" t="s">
        <v>92</v>
      </c>
      <c r="AL95" s="27">
        <v>12103790</v>
      </c>
      <c r="AM95" s="27">
        <v>12100287.390000001</v>
      </c>
      <c r="AN95" s="27">
        <v>12450618</v>
      </c>
      <c r="AO95" s="27">
        <v>12450618</v>
      </c>
      <c r="AP95" s="27">
        <v>12450618</v>
      </c>
      <c r="AQ95" s="27">
        <v>12450618</v>
      </c>
      <c r="AR95" s="2"/>
    </row>
    <row r="96" spans="1:44" ht="94.5" x14ac:dyDescent="0.25">
      <c r="A96" s="14" t="s">
        <v>274</v>
      </c>
      <c r="B96" s="15" t="s">
        <v>275</v>
      </c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37</v>
      </c>
      <c r="T96" s="16" t="s">
        <v>37</v>
      </c>
      <c r="U96" s="16" t="s">
        <v>37</v>
      </c>
      <c r="V96" s="16" t="s">
        <v>37</v>
      </c>
      <c r="W96" s="16" t="s">
        <v>37</v>
      </c>
      <c r="X96" s="16" t="s">
        <v>37</v>
      </c>
      <c r="Y96" s="16" t="s">
        <v>37</v>
      </c>
      <c r="Z96" s="16" t="s">
        <v>37</v>
      </c>
      <c r="AA96" s="16" t="s">
        <v>37</v>
      </c>
      <c r="AB96" s="16" t="s">
        <v>37</v>
      </c>
      <c r="AC96" s="16" t="s">
        <v>37</v>
      </c>
      <c r="AD96" s="16" t="s">
        <v>37</v>
      </c>
      <c r="AE96" s="16" t="s">
        <v>37</v>
      </c>
      <c r="AF96" s="16" t="s">
        <v>37</v>
      </c>
      <c r="AG96" s="17" t="s">
        <v>37</v>
      </c>
      <c r="AH96" s="17" t="s">
        <v>37</v>
      </c>
      <c r="AI96" s="17" t="s">
        <v>37</v>
      </c>
      <c r="AJ96" s="18" t="s">
        <v>37</v>
      </c>
      <c r="AK96" s="16" t="s">
        <v>37</v>
      </c>
      <c r="AL96" s="19">
        <v>9152128.1199999992</v>
      </c>
      <c r="AM96" s="19">
        <v>9034460.7100000009</v>
      </c>
      <c r="AN96" s="19">
        <v>11284884.859999999</v>
      </c>
      <c r="AO96" s="19">
        <v>4534657</v>
      </c>
      <c r="AP96" s="19">
        <v>5042533</v>
      </c>
      <c r="AQ96" s="19">
        <v>5042533</v>
      </c>
      <c r="AR96" s="2"/>
    </row>
    <row r="97" spans="1:44" ht="33.75" x14ac:dyDescent="0.25">
      <c r="A97" s="20" t="s">
        <v>276</v>
      </c>
      <c r="B97" s="21" t="s">
        <v>277</v>
      </c>
      <c r="C97" s="22" t="s">
        <v>44</v>
      </c>
      <c r="D97" s="22" t="s">
        <v>149</v>
      </c>
      <c r="E97" s="22" t="s">
        <v>46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214</v>
      </c>
      <c r="AK97" s="26" t="s">
        <v>194</v>
      </c>
      <c r="AL97" s="27">
        <v>277000</v>
      </c>
      <c r="AM97" s="27">
        <v>277000</v>
      </c>
      <c r="AN97" s="27">
        <v>277000</v>
      </c>
      <c r="AO97" s="27">
        <v>277000</v>
      </c>
      <c r="AP97" s="27">
        <v>277000</v>
      </c>
      <c r="AQ97" s="27">
        <v>277000</v>
      </c>
      <c r="AR97" s="2"/>
    </row>
    <row r="98" spans="1:44" ht="126" x14ac:dyDescent="0.25">
      <c r="A98" s="14" t="s">
        <v>278</v>
      </c>
      <c r="B98" s="15" t="s">
        <v>279</v>
      </c>
      <c r="C98" s="16" t="s">
        <v>37</v>
      </c>
      <c r="D98" s="16" t="s">
        <v>37</v>
      </c>
      <c r="E98" s="16" t="s">
        <v>37</v>
      </c>
      <c r="F98" s="16" t="s">
        <v>37</v>
      </c>
      <c r="G98" s="16" t="s">
        <v>37</v>
      </c>
      <c r="H98" s="16" t="s">
        <v>37</v>
      </c>
      <c r="I98" s="16" t="s">
        <v>37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37</v>
      </c>
      <c r="T98" s="16" t="s">
        <v>37</v>
      </c>
      <c r="U98" s="16" t="s">
        <v>37</v>
      </c>
      <c r="V98" s="16" t="s">
        <v>37</v>
      </c>
      <c r="W98" s="16" t="s">
        <v>37</v>
      </c>
      <c r="X98" s="16" t="s">
        <v>37</v>
      </c>
      <c r="Y98" s="16" t="s">
        <v>37</v>
      </c>
      <c r="Z98" s="16" t="s">
        <v>37</v>
      </c>
      <c r="AA98" s="16" t="s">
        <v>37</v>
      </c>
      <c r="AB98" s="16" t="s">
        <v>37</v>
      </c>
      <c r="AC98" s="16" t="s">
        <v>37</v>
      </c>
      <c r="AD98" s="16" t="s">
        <v>37</v>
      </c>
      <c r="AE98" s="16" t="s">
        <v>37</v>
      </c>
      <c r="AF98" s="16" t="s">
        <v>37</v>
      </c>
      <c r="AG98" s="17" t="s">
        <v>37</v>
      </c>
      <c r="AH98" s="17" t="s">
        <v>37</v>
      </c>
      <c r="AI98" s="17" t="s">
        <v>37</v>
      </c>
      <c r="AJ98" s="18" t="s">
        <v>37</v>
      </c>
      <c r="AK98" s="16" t="s">
        <v>37</v>
      </c>
      <c r="AL98" s="19">
        <v>327432</v>
      </c>
      <c r="AM98" s="19">
        <v>327432</v>
      </c>
      <c r="AN98" s="19">
        <v>356873</v>
      </c>
      <c r="AO98" s="19">
        <v>356873</v>
      </c>
      <c r="AP98" s="19">
        <v>356873</v>
      </c>
      <c r="AQ98" s="19">
        <v>356873</v>
      </c>
      <c r="AR98" s="2"/>
    </row>
    <row r="99" spans="1:44" ht="45" x14ac:dyDescent="0.25">
      <c r="A99" s="20" t="s">
        <v>280</v>
      </c>
      <c r="B99" s="21" t="s">
        <v>281</v>
      </c>
      <c r="C99" s="22" t="s">
        <v>44</v>
      </c>
      <c r="D99" s="22" t="s">
        <v>213</v>
      </c>
      <c r="E99" s="22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214</v>
      </c>
      <c r="AK99" s="26" t="s">
        <v>227</v>
      </c>
      <c r="AL99" s="27">
        <v>327432</v>
      </c>
      <c r="AM99" s="27">
        <v>327432</v>
      </c>
      <c r="AN99" s="27">
        <v>356873</v>
      </c>
      <c r="AO99" s="27">
        <v>356873</v>
      </c>
      <c r="AP99" s="27">
        <v>356873</v>
      </c>
      <c r="AQ99" s="27">
        <v>356873</v>
      </c>
      <c r="AR99" s="2"/>
    </row>
    <row r="100" spans="1:44" ht="21" x14ac:dyDescent="0.25">
      <c r="A100" s="14" t="s">
        <v>282</v>
      </c>
      <c r="B100" s="15" t="s">
        <v>283</v>
      </c>
      <c r="C100" s="16" t="s">
        <v>37</v>
      </c>
      <c r="D100" s="16" t="s">
        <v>37</v>
      </c>
      <c r="E100" s="16" t="s">
        <v>37</v>
      </c>
      <c r="F100" s="16" t="s">
        <v>37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6" t="s">
        <v>37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6" t="s">
        <v>37</v>
      </c>
      <c r="Z100" s="16" t="s">
        <v>37</v>
      </c>
      <c r="AA100" s="16" t="s">
        <v>37</v>
      </c>
      <c r="AB100" s="16" t="s">
        <v>37</v>
      </c>
      <c r="AC100" s="16" t="s">
        <v>37</v>
      </c>
      <c r="AD100" s="16" t="s">
        <v>37</v>
      </c>
      <c r="AE100" s="16" t="s">
        <v>37</v>
      </c>
      <c r="AF100" s="16" t="s">
        <v>37</v>
      </c>
      <c r="AG100" s="17" t="s">
        <v>37</v>
      </c>
      <c r="AH100" s="17" t="s">
        <v>37</v>
      </c>
      <c r="AI100" s="17" t="s">
        <v>37</v>
      </c>
      <c r="AJ100" s="18" t="s">
        <v>37</v>
      </c>
      <c r="AK100" s="16" t="s">
        <v>37</v>
      </c>
      <c r="AL100" s="19">
        <v>8547696.1199999992</v>
      </c>
      <c r="AM100" s="19">
        <v>8430028.7100000009</v>
      </c>
      <c r="AN100" s="19">
        <v>10651011.859999999</v>
      </c>
      <c r="AO100" s="19">
        <v>3900784</v>
      </c>
      <c r="AP100" s="19">
        <v>4408660</v>
      </c>
      <c r="AQ100" s="19">
        <v>4408660</v>
      </c>
      <c r="AR100" s="2"/>
    </row>
    <row r="101" spans="1:44" ht="73.5" x14ac:dyDescent="0.25">
      <c r="A101" s="14" t="s">
        <v>284</v>
      </c>
      <c r="B101" s="15" t="s">
        <v>285</v>
      </c>
      <c r="C101" s="16" t="s">
        <v>37</v>
      </c>
      <c r="D101" s="16" t="s">
        <v>37</v>
      </c>
      <c r="E101" s="16" t="s">
        <v>37</v>
      </c>
      <c r="F101" s="16" t="s">
        <v>37</v>
      </c>
      <c r="G101" s="16" t="s">
        <v>37</v>
      </c>
      <c r="H101" s="16" t="s">
        <v>37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37</v>
      </c>
      <c r="T101" s="16" t="s">
        <v>37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6" t="s">
        <v>37</v>
      </c>
      <c r="Z101" s="16" t="s">
        <v>37</v>
      </c>
      <c r="AA101" s="16" t="s">
        <v>37</v>
      </c>
      <c r="AB101" s="16" t="s">
        <v>37</v>
      </c>
      <c r="AC101" s="16" t="s">
        <v>37</v>
      </c>
      <c r="AD101" s="16" t="s">
        <v>37</v>
      </c>
      <c r="AE101" s="16" t="s">
        <v>37</v>
      </c>
      <c r="AF101" s="16" t="s">
        <v>37</v>
      </c>
      <c r="AG101" s="17" t="s">
        <v>37</v>
      </c>
      <c r="AH101" s="17" t="s">
        <v>37</v>
      </c>
      <c r="AI101" s="17" t="s">
        <v>37</v>
      </c>
      <c r="AJ101" s="18" t="s">
        <v>37</v>
      </c>
      <c r="AK101" s="16" t="s">
        <v>37</v>
      </c>
      <c r="AL101" s="19">
        <v>8247696.1200000001</v>
      </c>
      <c r="AM101" s="19">
        <v>8130028.71</v>
      </c>
      <c r="AN101" s="19">
        <v>10651011.859999999</v>
      </c>
      <c r="AO101" s="19">
        <v>3900784</v>
      </c>
      <c r="AP101" s="19">
        <v>4408660</v>
      </c>
      <c r="AQ101" s="19">
        <v>4408660</v>
      </c>
      <c r="AR101" s="2"/>
    </row>
    <row r="102" spans="1:44" ht="78.95" customHeight="1" x14ac:dyDescent="0.25">
      <c r="A102" s="85" t="s">
        <v>286</v>
      </c>
      <c r="B102" s="75" t="s">
        <v>287</v>
      </c>
      <c r="C102" s="22" t="s">
        <v>44</v>
      </c>
      <c r="D102" s="22" t="s">
        <v>288</v>
      </c>
      <c r="E102" s="22" t="s">
        <v>46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289</v>
      </c>
      <c r="AB102" s="22" t="s">
        <v>53</v>
      </c>
      <c r="AC102" s="23" t="s">
        <v>226</v>
      </c>
      <c r="AD102" s="22"/>
      <c r="AE102" s="22"/>
      <c r="AF102" s="23"/>
      <c r="AG102" s="24" t="s">
        <v>290</v>
      </c>
      <c r="AH102" s="24" t="s">
        <v>53</v>
      </c>
      <c r="AI102" s="25" t="s">
        <v>78</v>
      </c>
      <c r="AJ102" s="75" t="s">
        <v>214</v>
      </c>
      <c r="AK102" s="26" t="s">
        <v>291</v>
      </c>
      <c r="AL102" s="27">
        <v>8247696.1200000001</v>
      </c>
      <c r="AM102" s="27">
        <v>8130028.71</v>
      </c>
      <c r="AN102" s="27">
        <v>10651011.859999999</v>
      </c>
      <c r="AO102" s="27">
        <v>3900784</v>
      </c>
      <c r="AP102" s="27">
        <v>4408660</v>
      </c>
      <c r="AQ102" s="27">
        <v>4408660</v>
      </c>
      <c r="AR102" s="2"/>
    </row>
    <row r="103" spans="1:44" ht="78.75" x14ac:dyDescent="0.25">
      <c r="A103" s="86"/>
      <c r="B103" s="76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292</v>
      </c>
      <c r="AH103" s="24" t="s">
        <v>53</v>
      </c>
      <c r="AI103" s="25" t="s">
        <v>78</v>
      </c>
      <c r="AJ103" s="76"/>
      <c r="AK103" s="26"/>
      <c r="AL103" s="27"/>
      <c r="AM103" s="27"/>
      <c r="AN103" s="27"/>
      <c r="AO103" s="27"/>
      <c r="AP103" s="27"/>
      <c r="AQ103" s="27"/>
      <c r="AR103" s="2"/>
    </row>
    <row r="104" spans="1:44" ht="31.5" x14ac:dyDescent="0.25">
      <c r="A104" s="14" t="s">
        <v>293</v>
      </c>
      <c r="B104" s="15" t="s">
        <v>294</v>
      </c>
      <c r="C104" s="16" t="s">
        <v>37</v>
      </c>
      <c r="D104" s="16" t="s">
        <v>37</v>
      </c>
      <c r="E104" s="16" t="s">
        <v>37</v>
      </c>
      <c r="F104" s="16" t="s">
        <v>37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6" t="s">
        <v>37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6" t="s">
        <v>37</v>
      </c>
      <c r="Z104" s="16" t="s">
        <v>37</v>
      </c>
      <c r="AA104" s="16" t="s">
        <v>37</v>
      </c>
      <c r="AB104" s="16" t="s">
        <v>37</v>
      </c>
      <c r="AC104" s="16" t="s">
        <v>37</v>
      </c>
      <c r="AD104" s="16" t="s">
        <v>37</v>
      </c>
      <c r="AE104" s="16" t="s">
        <v>37</v>
      </c>
      <c r="AF104" s="16" t="s">
        <v>37</v>
      </c>
      <c r="AG104" s="17" t="s">
        <v>37</v>
      </c>
      <c r="AH104" s="17" t="s">
        <v>37</v>
      </c>
      <c r="AI104" s="17" t="s">
        <v>37</v>
      </c>
      <c r="AJ104" s="18" t="s">
        <v>37</v>
      </c>
      <c r="AK104" s="16" t="s">
        <v>37</v>
      </c>
      <c r="AL104" s="19">
        <v>300000</v>
      </c>
      <c r="AM104" s="19">
        <v>300000</v>
      </c>
      <c r="AN104" s="19">
        <v>0</v>
      </c>
      <c r="AO104" s="19">
        <v>0</v>
      </c>
      <c r="AP104" s="19">
        <v>0</v>
      </c>
      <c r="AQ104" s="19">
        <v>0</v>
      </c>
      <c r="AR104" s="2"/>
    </row>
    <row r="105" spans="1:44" ht="45" x14ac:dyDescent="0.25">
      <c r="A105" s="20" t="s">
        <v>295</v>
      </c>
      <c r="B105" s="21" t="s">
        <v>296</v>
      </c>
      <c r="C105" s="22" t="s">
        <v>44</v>
      </c>
      <c r="D105" s="22" t="s">
        <v>288</v>
      </c>
      <c r="E105" s="22" t="s">
        <v>46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289</v>
      </c>
      <c r="AB105" s="22" t="s">
        <v>53</v>
      </c>
      <c r="AC105" s="23" t="s">
        <v>226</v>
      </c>
      <c r="AD105" s="22"/>
      <c r="AE105" s="22"/>
      <c r="AF105" s="23"/>
      <c r="AG105" s="24" t="s">
        <v>297</v>
      </c>
      <c r="AH105" s="24" t="s">
        <v>53</v>
      </c>
      <c r="AI105" s="25" t="s">
        <v>298</v>
      </c>
      <c r="AJ105" s="21" t="s">
        <v>214</v>
      </c>
      <c r="AK105" s="26" t="s">
        <v>299</v>
      </c>
      <c r="AL105" s="27">
        <v>300000</v>
      </c>
      <c r="AM105" s="27">
        <v>300000</v>
      </c>
      <c r="AN105" s="27">
        <v>0</v>
      </c>
      <c r="AO105" s="27">
        <v>0</v>
      </c>
      <c r="AP105" s="27">
        <v>0</v>
      </c>
      <c r="AQ105" s="27">
        <v>0</v>
      </c>
      <c r="AR105" s="2"/>
    </row>
    <row r="106" spans="1:44" ht="45" x14ac:dyDescent="0.25">
      <c r="A106" s="20" t="s">
        <v>300</v>
      </c>
      <c r="B106" s="21" t="s">
        <v>301</v>
      </c>
      <c r="C106" s="22" t="s">
        <v>44</v>
      </c>
      <c r="D106" s="22" t="s">
        <v>304</v>
      </c>
      <c r="E106" s="22" t="s">
        <v>46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214</v>
      </c>
      <c r="AK106" s="26" t="s">
        <v>302</v>
      </c>
      <c r="AL106" s="27">
        <v>0</v>
      </c>
      <c r="AM106" s="27">
        <v>0</v>
      </c>
      <c r="AN106" s="27">
        <v>0</v>
      </c>
      <c r="AO106" s="27">
        <v>1500000</v>
      </c>
      <c r="AP106" s="27">
        <v>3010000</v>
      </c>
      <c r="AQ106" s="27">
        <v>3010000</v>
      </c>
      <c r="AR106" s="2"/>
    </row>
    <row r="107" spans="1:44" ht="13.15" customHeight="1" x14ac:dyDescent="0.25">
      <c r="A107" s="28"/>
      <c r="B107" s="2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29"/>
      <c r="AL107" s="30"/>
      <c r="AM107" s="30"/>
      <c r="AN107" s="30"/>
      <c r="AO107" s="30"/>
      <c r="AP107" s="30"/>
      <c r="AQ107" s="30"/>
      <c r="AR107" s="2"/>
    </row>
    <row r="108" spans="1:44" x14ac:dyDescent="0.25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2"/>
    </row>
  </sheetData>
  <mergeCells count="126">
    <mergeCell ref="A9:A18"/>
    <mergeCell ref="B9:B18"/>
    <mergeCell ref="A26:A27"/>
    <mergeCell ref="B26:B27"/>
    <mergeCell ref="A29:A31"/>
    <mergeCell ref="B29:B31"/>
    <mergeCell ref="A32:A34"/>
    <mergeCell ref="B32:B34"/>
    <mergeCell ref="A35:A37"/>
    <mergeCell ref="B35:B37"/>
    <mergeCell ref="A39:A41"/>
    <mergeCell ref="B39:B41"/>
    <mergeCell ref="B102:B103"/>
    <mergeCell ref="B88:B89"/>
    <mergeCell ref="B90:B91"/>
    <mergeCell ref="A88:A89"/>
    <mergeCell ref="A90:A91"/>
    <mergeCell ref="A85:A87"/>
    <mergeCell ref="A70:A71"/>
    <mergeCell ref="A63:A64"/>
    <mergeCell ref="A74:A75"/>
    <mergeCell ref="A77:A78"/>
    <mergeCell ref="A80:A81"/>
    <mergeCell ref="A51:A54"/>
    <mergeCell ref="B51:B54"/>
    <mergeCell ref="A55:A58"/>
    <mergeCell ref="B55:B58"/>
    <mergeCell ref="B63:B64"/>
    <mergeCell ref="B70:B71"/>
    <mergeCell ref="B74:B75"/>
    <mergeCell ref="B77:B78"/>
    <mergeCell ref="A102:A103"/>
    <mergeCell ref="AL13:AM13"/>
    <mergeCell ref="AL14:AL18"/>
    <mergeCell ref="AM14:AM18"/>
    <mergeCell ref="A82:A83"/>
    <mergeCell ref="C13:C18"/>
    <mergeCell ref="D13:D18"/>
    <mergeCell ref="B80:B81"/>
    <mergeCell ref="B82:B83"/>
    <mergeCell ref="B85:B87"/>
    <mergeCell ref="AJ35:AJ37"/>
    <mergeCell ref="AJ39:AJ41"/>
    <mergeCell ref="AJ51:AJ54"/>
    <mergeCell ref="AJ55:AJ58"/>
    <mergeCell ref="AJ63:AJ64"/>
    <mergeCell ref="AJ70:AJ71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J102:AJ103"/>
    <mergeCell ref="AJ80:AJ81"/>
    <mergeCell ref="AJ77:AJ78"/>
    <mergeCell ref="AJ82:AJ83"/>
    <mergeCell ref="AJ85:AJ87"/>
    <mergeCell ref="AJ88:AJ89"/>
    <mergeCell ref="AJ90:AJ91"/>
    <mergeCell ref="M13:M18"/>
    <mergeCell ref="L13:L18"/>
    <mergeCell ref="AH13:AH18"/>
    <mergeCell ref="AI13:AI18"/>
    <mergeCell ref="AJ26:AJ27"/>
    <mergeCell ref="AJ29:AJ31"/>
    <mergeCell ref="AJ32:AJ34"/>
    <mergeCell ref="Z13:Z18"/>
    <mergeCell ref="AA13:AA18"/>
    <mergeCell ref="AB13:AB18"/>
    <mergeCell ref="AC13:AC18"/>
    <mergeCell ref="AD13:AD18"/>
    <mergeCell ref="AF13:AF18"/>
    <mergeCell ref="W13:W18"/>
    <mergeCell ref="X13:X18"/>
    <mergeCell ref="Y13:Y18"/>
    <mergeCell ref="AJ74:AJ75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E13:AE18"/>
    <mergeCell ref="AG13:AG18"/>
    <mergeCell ref="G13:G18"/>
    <mergeCell ref="F13:F18"/>
    <mergeCell ref="E13:E18"/>
    <mergeCell ref="C12:F12"/>
    <mergeCell ref="G12:J12"/>
    <mergeCell ref="K12:N12"/>
    <mergeCell ref="I13:I18"/>
    <mergeCell ref="H13:H18"/>
    <mergeCell ref="K13:K18"/>
    <mergeCell ref="J13:J18"/>
    <mergeCell ref="A3:AP3"/>
    <mergeCell ref="A4:AP4"/>
    <mergeCell ref="C1:W1"/>
    <mergeCell ref="AA1:AD1"/>
    <mergeCell ref="A2:AP2"/>
    <mergeCell ref="A108:AQ108"/>
    <mergeCell ref="O12:R12"/>
    <mergeCell ref="S12:V12"/>
    <mergeCell ref="W12:Z12"/>
    <mergeCell ref="AA12:AC12"/>
    <mergeCell ref="AD12:AF12"/>
    <mergeCell ref="AG12:AI12"/>
    <mergeCell ref="AL9:AQ11"/>
    <mergeCell ref="AP14:AP18"/>
    <mergeCell ref="AQ14:AQ18"/>
    <mergeCell ref="AL12:AM12"/>
    <mergeCell ref="AO13:AO18"/>
    <mergeCell ref="AN13:AN18"/>
    <mergeCell ref="AP12:AQ12"/>
    <mergeCell ref="C5:W5"/>
    <mergeCell ref="AA5:AD5"/>
    <mergeCell ref="C6:W6"/>
    <mergeCell ref="AA6:AD6"/>
    <mergeCell ref="A7:W7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E74651-C120-4FB6-AFD7-A47ED46C7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dcterms:created xsi:type="dcterms:W3CDTF">2019-05-21T11:06:05Z</dcterms:created>
  <dcterms:modified xsi:type="dcterms:W3CDTF">2019-07-12T11:46:51Z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(ЖИРЯТИНО)(6).xlsx</vt:lpwstr>
  </property>
  <property fmtid="{D5CDD505-2E9C-101B-9397-08002B2CF9AE}" pid="3" name="Название отчета">
    <vt:lpwstr>Приказ МФ РФ №167 Приложение 2 к Порядку (Таблица 1) (ЖИРЯТИНО)(6).xlsx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sqr_rro_167n.xlt</vt:lpwstr>
  </property>
  <property fmtid="{D5CDD505-2E9C-101B-9397-08002B2CF9AE}" pid="11" name="Локальная база">
    <vt:lpwstr>используется</vt:lpwstr>
  </property>
</Properties>
</file>