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Table1!$11:$12</definedName>
    <definedName name="_xlnm.Print_Area" localSheetId="0">Table1!$A$2:$I$95</definedName>
  </definedNames>
  <calcPr calcId="162913"/>
</workbook>
</file>

<file path=xl/calcChain.xml><?xml version="1.0" encoding="utf-8"?>
<calcChain xmlns="http://schemas.openxmlformats.org/spreadsheetml/2006/main">
  <c r="F23" i="1" l="1"/>
  <c r="G23" i="1"/>
  <c r="H23" i="1"/>
  <c r="F43" i="1" l="1"/>
  <c r="G78" i="1"/>
  <c r="H93" i="1"/>
  <c r="G93" i="1"/>
  <c r="F93" i="1"/>
  <c r="H88" i="1"/>
  <c r="G88" i="1"/>
  <c r="F88" i="1"/>
  <c r="H83" i="1"/>
  <c r="G83" i="1"/>
  <c r="F83" i="1"/>
  <c r="H78" i="1"/>
  <c r="F78" i="1"/>
  <c r="H73" i="1"/>
  <c r="G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H33" i="1"/>
  <c r="G33" i="1"/>
  <c r="F33" i="1"/>
  <c r="H28" i="1"/>
  <c r="G28" i="1"/>
  <c r="F28" i="1"/>
  <c r="G17" i="1"/>
  <c r="H17" i="1"/>
  <c r="H94" i="1" s="1"/>
  <c r="F17" i="1"/>
  <c r="F94" i="1" l="1"/>
  <c r="F97" i="1" s="1"/>
  <c r="G94" i="1"/>
  <c r="G97" i="1" s="1"/>
  <c r="H97" i="1"/>
</calcChain>
</file>

<file path=xl/sharedStrings.xml><?xml version="1.0" encoding="utf-8"?>
<sst xmlns="http://schemas.openxmlformats.org/spreadsheetml/2006/main" count="137" uniqueCount="38">
  <si>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</si>
  <si>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</si>
  <si>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</si>
  <si>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</si>
  <si>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</si>
  <si>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</si>
  <si>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</si>
  <si>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</si>
  <si>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</si>
  <si>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</si>
  <si>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</si>
  <si>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</si>
  <si>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</si>
  <si>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</si>
  <si>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</si>
  <si>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</si>
  <si>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</si>
  <si>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</si>
  <si>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</si>
  <si>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</si>
  <si>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</si>
  <si>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</si>
  <si>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</si>
  <si>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</si>
  <si>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</si>
  <si>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</si>
  <si>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</si>
  <si>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</si>
  <si>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</si>
  <si>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</si>
  <si>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 xml:space="preserve">"Комплексное социально-экономическое развитие </t>
  </si>
  <si>
    <t>Перечень основных мероприятий муниципальной программы</t>
  </si>
  <si>
    <t>Морачевского сельского  поселения (2019-2021 годы"</t>
  </si>
  <si>
    <t>Морачевская сельская администрация</t>
  </si>
  <si>
    <t>Национальная безопасность и правоохранительная деятельность</t>
  </si>
  <si>
    <t>"О внесении изменений в муниципальную программу муниципального образования "Морачевское сельское поселение"</t>
  </si>
  <si>
    <t>Реализация федеральной целевой программы "Увековечение памяти погибших при защите Отечества на 2019-2024 годы"</t>
  </si>
  <si>
    <t>от 26 декабря 2019 г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</si>
</sst>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zoomScale="110" zoomScaleNormal="120" zoomScaleSheetLayoutView="110" workbookViewId="0">
      <pane xSplit="1" ySplit="12" topLeftCell="C13" activePane="bottomRight" state="frozen"/>
      <selection pane="topRight" activeCell="B1" sqref="B1"/>
      <selection pane="bottomLeft" activeCell="A6" sqref="A6"/>
      <selection pane="bottomRight" activeCell="E2" sqref="E2:I2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50" t="s">
        <v>28</v>
      </c>
      <c r="F2" s="46"/>
      <c r="G2" s="46"/>
      <c r="H2" s="46"/>
      <c r="I2" s="46"/>
    </row>
    <row r="3" spans="1:9" ht="18.75" customHeight="1" x14ac:dyDescent="0.2">
      <c r="A3" s="1"/>
      <c r="B3" s="1"/>
      <c r="C3" s="1"/>
      <c r="D3" s="1"/>
      <c r="E3" s="21"/>
      <c r="F3" s="45" t="s">
        <v>29</v>
      </c>
      <c r="G3" s="46"/>
      <c r="H3" s="46"/>
      <c r="I3" s="46"/>
    </row>
    <row r="4" spans="1:9" ht="13.5" customHeight="1" x14ac:dyDescent="0.2">
      <c r="A4" s="1"/>
      <c r="B4" s="1"/>
      <c r="C4" s="1"/>
      <c r="D4" s="1"/>
      <c r="E4" s="21"/>
      <c r="F4" s="52" t="s">
        <v>37</v>
      </c>
      <c r="G4" s="46"/>
      <c r="H4" s="46"/>
      <c r="I4" s="46"/>
    </row>
    <row r="5" spans="1:9" ht="28.5" customHeight="1" x14ac:dyDescent="0.2">
      <c r="A5" s="1"/>
      <c r="B5" s="1"/>
      <c r="C5" s="1"/>
      <c r="D5" s="1"/>
      <c r="E5" s="28"/>
      <c r="F5" s="52" t="s">
        <v>35</v>
      </c>
      <c r="G5" s="54"/>
      <c r="H5" s="54"/>
      <c r="I5" s="54"/>
    </row>
    <row r="6" spans="1:9" ht="15" customHeight="1" x14ac:dyDescent="0.2">
      <c r="A6" s="1"/>
      <c r="B6" s="1"/>
      <c r="C6" s="1"/>
      <c r="D6" s="1"/>
      <c r="E6" s="21"/>
      <c r="F6" s="45" t="s">
        <v>30</v>
      </c>
      <c r="G6" s="46"/>
      <c r="H6" s="46"/>
      <c r="I6" s="46"/>
    </row>
    <row r="7" spans="1:9" ht="15" customHeight="1" x14ac:dyDescent="0.2">
      <c r="A7" s="1"/>
      <c r="B7" s="1"/>
      <c r="C7" s="1"/>
      <c r="D7" s="1"/>
      <c r="E7" s="21"/>
      <c r="F7" s="45" t="s">
        <v>32</v>
      </c>
      <c r="G7" s="46"/>
      <c r="H7" s="46"/>
      <c r="I7" s="46"/>
    </row>
    <row r="8" spans="1:9" ht="15" customHeight="1" x14ac:dyDescent="0.2">
      <c r="A8" s="1"/>
      <c r="B8" s="1"/>
      <c r="C8" s="1"/>
      <c r="D8" s="1"/>
      <c r="E8" s="21"/>
      <c r="F8" s="45"/>
      <c r="G8" s="46"/>
      <c r="H8" s="46"/>
      <c r="I8" s="46"/>
    </row>
    <row r="9" spans="1:9" ht="15" customHeight="1" x14ac:dyDescent="0.2">
      <c r="A9" s="1"/>
      <c r="B9" s="1"/>
      <c r="C9" s="1"/>
      <c r="D9" s="51" t="s">
        <v>31</v>
      </c>
      <c r="E9" s="53"/>
      <c r="F9" s="53"/>
      <c r="G9" s="53"/>
      <c r="H9" s="22"/>
      <c r="I9" s="22"/>
    </row>
    <row r="10" spans="1:9" ht="20.25" customHeight="1" x14ac:dyDescent="0.2">
      <c r="A10" s="51" t="s">
        <v>11</v>
      </c>
      <c r="B10" s="51"/>
      <c r="C10" s="51"/>
      <c r="D10" s="51"/>
      <c r="E10" s="51"/>
      <c r="F10" s="51"/>
      <c r="G10" s="51"/>
      <c r="H10" s="51"/>
      <c r="I10" s="51"/>
    </row>
    <row r="11" spans="1:9" ht="25.5" customHeight="1" x14ac:dyDescent="0.2">
      <c r="A11" s="44" t="s">
        <v>1</v>
      </c>
      <c r="B11" s="48" t="s">
        <v>27</v>
      </c>
      <c r="C11" s="44" t="s">
        <v>25</v>
      </c>
      <c r="D11" s="44" t="s">
        <v>2</v>
      </c>
      <c r="E11" s="44" t="s">
        <v>3</v>
      </c>
      <c r="F11" s="44" t="s">
        <v>4</v>
      </c>
      <c r="G11" s="44"/>
      <c r="H11" s="44"/>
      <c r="I11" s="44" t="s">
        <v>5</v>
      </c>
    </row>
    <row r="12" spans="1:9" ht="31.5" customHeight="1" x14ac:dyDescent="0.2">
      <c r="A12" s="47" t="s">
        <v>0</v>
      </c>
      <c r="B12" s="49"/>
      <c r="C12" s="47" t="s">
        <v>0</v>
      </c>
      <c r="D12" s="44" t="s">
        <v>0</v>
      </c>
      <c r="E12" s="44" t="s">
        <v>0</v>
      </c>
      <c r="F12" s="14">
        <v>2019</v>
      </c>
      <c r="G12" s="14">
        <v>2020</v>
      </c>
      <c r="H12" s="14">
        <v>2021</v>
      </c>
      <c r="I12" s="44" t="s">
        <v>0</v>
      </c>
    </row>
    <row r="13" spans="1:9" ht="15.75" customHeight="1" x14ac:dyDescent="0.2">
      <c r="A13" s="32">
        <v>1</v>
      </c>
      <c r="B13" s="32">
        <v>11</v>
      </c>
      <c r="C13" s="32" t="s">
        <v>12</v>
      </c>
      <c r="D13" s="35" t="s">
        <v>26</v>
      </c>
      <c r="E13" s="10" t="s">
        <v>6</v>
      </c>
      <c r="F13" s="4"/>
      <c r="G13" s="4"/>
      <c r="H13" s="4"/>
      <c r="I13" s="29"/>
    </row>
    <row r="14" spans="1:9" ht="16.5" customHeight="1" x14ac:dyDescent="0.2">
      <c r="A14" s="33"/>
      <c r="B14" s="33"/>
      <c r="C14" s="33"/>
      <c r="D14" s="36"/>
      <c r="E14" s="10" t="s">
        <v>7</v>
      </c>
      <c r="F14" s="19">
        <v>79305</v>
      </c>
      <c r="G14" s="19">
        <v>79305</v>
      </c>
      <c r="H14" s="19">
        <v>79305</v>
      </c>
      <c r="I14" s="30"/>
    </row>
    <row r="15" spans="1:9" ht="15" customHeight="1" x14ac:dyDescent="0.2">
      <c r="A15" s="33"/>
      <c r="B15" s="33"/>
      <c r="C15" s="33"/>
      <c r="D15" s="36"/>
      <c r="E15" s="10" t="s">
        <v>8</v>
      </c>
      <c r="F15" s="17"/>
      <c r="G15" s="17"/>
      <c r="H15" s="17"/>
      <c r="I15" s="30"/>
    </row>
    <row r="16" spans="1:9" ht="15.75" hidden="1" customHeight="1" x14ac:dyDescent="0.2">
      <c r="A16" s="33"/>
      <c r="B16" s="33"/>
      <c r="C16" s="33"/>
      <c r="D16" s="36"/>
      <c r="E16" s="10" t="s">
        <v>9</v>
      </c>
      <c r="F16" s="17"/>
      <c r="G16" s="17"/>
      <c r="H16" s="17"/>
      <c r="I16" s="30"/>
    </row>
    <row r="17" spans="1:9" ht="15" customHeight="1" x14ac:dyDescent="0.2">
      <c r="A17" s="34"/>
      <c r="B17" s="34"/>
      <c r="C17" s="34"/>
      <c r="D17" s="37"/>
      <c r="E17" s="5" t="s">
        <v>10</v>
      </c>
      <c r="F17" s="18">
        <f>F13+F14+F15+F16</f>
        <v>79305</v>
      </c>
      <c r="G17" s="18">
        <f>G13+G14+G15+G16</f>
        <v>79305</v>
      </c>
      <c r="H17" s="18">
        <f>H13+H14+H15+H16</f>
        <v>79305</v>
      </c>
      <c r="I17" s="31"/>
    </row>
    <row r="18" spans="1:9" ht="15" customHeight="1" x14ac:dyDescent="0.2">
      <c r="A18" s="26"/>
      <c r="B18" s="26"/>
      <c r="C18" s="26"/>
      <c r="D18" s="24"/>
      <c r="E18" s="5"/>
      <c r="F18" s="18"/>
      <c r="G18" s="18"/>
      <c r="H18" s="18"/>
      <c r="I18" s="25"/>
    </row>
    <row r="19" spans="1:9" ht="19.5" customHeight="1" x14ac:dyDescent="0.2">
      <c r="A19" s="32">
        <v>2</v>
      </c>
      <c r="B19" s="32">
        <v>12</v>
      </c>
      <c r="C19" s="55" t="s">
        <v>13</v>
      </c>
      <c r="D19" s="35" t="s">
        <v>26</v>
      </c>
      <c r="E19" s="10" t="s">
        <v>6</v>
      </c>
      <c r="F19" s="19"/>
      <c r="G19" s="19"/>
      <c r="H19" s="19"/>
      <c r="I19" s="3"/>
    </row>
    <row r="20" spans="1:9" ht="17.25" customHeight="1" x14ac:dyDescent="0.2">
      <c r="A20" s="33"/>
      <c r="B20" s="33"/>
      <c r="C20" s="56"/>
      <c r="D20" s="36"/>
      <c r="E20" s="10" t="s">
        <v>7</v>
      </c>
      <c r="F20" s="19"/>
      <c r="G20" s="19"/>
      <c r="H20" s="19"/>
      <c r="I20" s="3"/>
    </row>
    <row r="21" spans="1:9" ht="17.25" customHeight="1" x14ac:dyDescent="0.2">
      <c r="A21" s="33"/>
      <c r="B21" s="33"/>
      <c r="C21" s="56"/>
      <c r="D21" s="36"/>
      <c r="E21" s="10" t="s">
        <v>8</v>
      </c>
      <c r="F21" s="19">
        <v>929074</v>
      </c>
      <c r="G21" s="19">
        <v>580785</v>
      </c>
      <c r="H21" s="19">
        <v>597123</v>
      </c>
      <c r="I21" s="3"/>
    </row>
    <row r="22" spans="1:9" ht="17.25" hidden="1" customHeight="1" x14ac:dyDescent="0.2">
      <c r="A22" s="33"/>
      <c r="B22" s="33"/>
      <c r="C22" s="56"/>
      <c r="D22" s="36"/>
      <c r="E22" s="10" t="s">
        <v>9</v>
      </c>
      <c r="F22" s="19"/>
      <c r="G22" s="19"/>
      <c r="H22" s="19"/>
      <c r="I22" s="3"/>
    </row>
    <row r="23" spans="1:9" ht="14.45" customHeight="1" x14ac:dyDescent="0.2">
      <c r="A23" s="34"/>
      <c r="B23" s="34"/>
      <c r="C23" s="2"/>
      <c r="D23" s="37"/>
      <c r="E23" s="5" t="s">
        <v>10</v>
      </c>
      <c r="F23" s="18">
        <f>F19+F20+F21+F22</f>
        <v>929074</v>
      </c>
      <c r="G23" s="18">
        <f>G19+G20+G21+G22</f>
        <v>580785</v>
      </c>
      <c r="H23" s="18">
        <f>H19+H20+H21+H22</f>
        <v>597123</v>
      </c>
      <c r="I23" s="5" t="s">
        <v>0</v>
      </c>
    </row>
    <row r="24" spans="1:9" ht="19.5" hidden="1" customHeight="1" x14ac:dyDescent="0.2">
      <c r="A24" s="32">
        <v>3</v>
      </c>
      <c r="B24" s="32">
        <v>13</v>
      </c>
      <c r="C24" s="38" t="s">
        <v>14</v>
      </c>
      <c r="D24" s="35" t="s">
        <v>26</v>
      </c>
      <c r="E24" s="10" t="s">
        <v>6</v>
      </c>
      <c r="F24" s="19"/>
      <c r="G24" s="19"/>
      <c r="H24" s="19"/>
      <c r="I24" s="3"/>
    </row>
    <row r="25" spans="1:9" ht="19.5" hidden="1" customHeight="1" x14ac:dyDescent="0.2">
      <c r="A25" s="33"/>
      <c r="B25" s="33"/>
      <c r="C25" s="33"/>
      <c r="D25" s="36"/>
      <c r="E25" s="10" t="s">
        <v>7</v>
      </c>
      <c r="F25" s="19"/>
      <c r="G25" s="19"/>
      <c r="H25" s="19"/>
      <c r="I25" s="3"/>
    </row>
    <row r="26" spans="1:9" ht="17.25" hidden="1" customHeight="1" x14ac:dyDescent="0.2">
      <c r="A26" s="33"/>
      <c r="B26" s="33"/>
      <c r="C26" s="33"/>
      <c r="D26" s="36"/>
      <c r="E26" s="10" t="s">
        <v>8</v>
      </c>
      <c r="F26" s="19"/>
      <c r="G26" s="19"/>
      <c r="H26" s="19"/>
      <c r="I26" s="3"/>
    </row>
    <row r="27" spans="1:9" ht="19.5" hidden="1" customHeight="1" x14ac:dyDescent="0.2">
      <c r="A27" s="33"/>
      <c r="B27" s="33"/>
      <c r="C27" s="33"/>
      <c r="D27" s="36"/>
      <c r="E27" s="10" t="s">
        <v>9</v>
      </c>
      <c r="F27" s="19"/>
      <c r="G27" s="19"/>
      <c r="H27" s="19"/>
      <c r="I27" s="3"/>
    </row>
    <row r="28" spans="1:9" ht="14.45" hidden="1" customHeight="1" x14ac:dyDescent="0.2">
      <c r="A28" s="34"/>
      <c r="B28" s="34"/>
      <c r="C28" s="34"/>
      <c r="D28" s="37"/>
      <c r="E28" s="5" t="s">
        <v>10</v>
      </c>
      <c r="F28" s="18">
        <f>F24+F25+F26+F27</f>
        <v>0</v>
      </c>
      <c r="G28" s="18">
        <f>G24+G25+G26+G27</f>
        <v>0</v>
      </c>
      <c r="H28" s="18">
        <f>H24+H25+H26+H27</f>
        <v>0</v>
      </c>
      <c r="I28" s="5"/>
    </row>
    <row r="29" spans="1:9" ht="15.75" hidden="1" customHeight="1" x14ac:dyDescent="0.2">
      <c r="A29" s="32">
        <v>4</v>
      </c>
      <c r="B29" s="32">
        <v>14</v>
      </c>
      <c r="C29" s="38" t="s">
        <v>15</v>
      </c>
      <c r="D29" s="35" t="s">
        <v>26</v>
      </c>
      <c r="E29" s="10" t="s">
        <v>6</v>
      </c>
      <c r="F29" s="19"/>
      <c r="G29" s="19"/>
      <c r="H29" s="19"/>
      <c r="I29" s="3"/>
    </row>
    <row r="30" spans="1:9" ht="15.75" hidden="1" customHeight="1" x14ac:dyDescent="0.2">
      <c r="A30" s="33"/>
      <c r="B30" s="33"/>
      <c r="C30" s="33"/>
      <c r="D30" s="36"/>
      <c r="E30" s="10" t="s">
        <v>7</v>
      </c>
      <c r="F30" s="19"/>
      <c r="G30" s="19"/>
      <c r="H30" s="19"/>
      <c r="I30" s="3"/>
    </row>
    <row r="31" spans="1:9" ht="15.75" hidden="1" customHeight="1" x14ac:dyDescent="0.2">
      <c r="A31" s="33"/>
      <c r="B31" s="33"/>
      <c r="C31" s="33"/>
      <c r="D31" s="36"/>
      <c r="E31" s="10" t="s">
        <v>8</v>
      </c>
      <c r="F31" s="19"/>
      <c r="G31" s="19"/>
      <c r="H31" s="19"/>
      <c r="I31" s="3"/>
    </row>
    <row r="32" spans="1:9" ht="15.75" hidden="1" customHeight="1" x14ac:dyDescent="0.2">
      <c r="A32" s="33"/>
      <c r="B32" s="33"/>
      <c r="C32" s="33"/>
      <c r="D32" s="36"/>
      <c r="E32" s="10" t="s">
        <v>9</v>
      </c>
      <c r="F32" s="19"/>
      <c r="G32" s="19"/>
      <c r="H32" s="19"/>
      <c r="I32" s="3"/>
    </row>
    <row r="33" spans="1:9" ht="14.45" hidden="1" customHeight="1" x14ac:dyDescent="0.2">
      <c r="A33" s="34"/>
      <c r="B33" s="34"/>
      <c r="C33" s="34"/>
      <c r="D33" s="37"/>
      <c r="E33" s="5" t="s">
        <v>10</v>
      </c>
      <c r="F33" s="18">
        <f>F29+F30+F31+F32</f>
        <v>0</v>
      </c>
      <c r="G33" s="18">
        <f>G29+G30+G31+G32</f>
        <v>0</v>
      </c>
      <c r="H33" s="18">
        <f>H29+H30+H31+H32</f>
        <v>0</v>
      </c>
      <c r="I33" s="5"/>
    </row>
    <row r="34" spans="1:9" ht="14.45" customHeight="1" x14ac:dyDescent="0.2">
      <c r="A34" s="26"/>
      <c r="B34" s="26"/>
      <c r="C34" s="26"/>
      <c r="D34" s="24"/>
      <c r="E34" s="5"/>
      <c r="F34" s="18"/>
      <c r="G34" s="18"/>
      <c r="H34" s="18"/>
      <c r="I34" s="5"/>
    </row>
    <row r="35" spans="1:9" ht="41.25" customHeight="1" x14ac:dyDescent="0.2">
      <c r="A35" s="26">
        <v>3</v>
      </c>
      <c r="B35" s="26"/>
      <c r="C35" s="27" t="s">
        <v>14</v>
      </c>
      <c r="D35" s="24" t="s">
        <v>33</v>
      </c>
      <c r="E35" s="10" t="s">
        <v>6</v>
      </c>
      <c r="F35" s="18"/>
      <c r="G35" s="18"/>
      <c r="H35" s="18"/>
      <c r="I35" s="5"/>
    </row>
    <row r="36" spans="1:9" ht="14.45" customHeight="1" x14ac:dyDescent="0.2">
      <c r="A36" s="26"/>
      <c r="B36" s="26"/>
      <c r="C36" s="26"/>
      <c r="D36" s="24"/>
      <c r="E36" s="10" t="s">
        <v>7</v>
      </c>
      <c r="F36" s="18"/>
      <c r="G36" s="18"/>
      <c r="H36" s="18"/>
      <c r="I36" s="5"/>
    </row>
    <row r="37" spans="1:9" ht="14.45" customHeight="1" x14ac:dyDescent="0.2">
      <c r="A37" s="26"/>
      <c r="B37" s="26"/>
      <c r="C37" s="26"/>
      <c r="D37" s="24"/>
      <c r="E37" s="10" t="s">
        <v>8</v>
      </c>
      <c r="F37" s="19">
        <v>22801</v>
      </c>
      <c r="G37" s="19">
        <v>4000</v>
      </c>
      <c r="H37" s="19">
        <v>4000</v>
      </c>
      <c r="I37" s="5"/>
    </row>
    <row r="38" spans="1:9" ht="14.45" customHeight="1" x14ac:dyDescent="0.2">
      <c r="A38" s="26"/>
      <c r="B38" s="26"/>
      <c r="C38" s="26"/>
      <c r="D38" s="24"/>
      <c r="E38" s="5" t="s">
        <v>10</v>
      </c>
      <c r="F38" s="18">
        <v>22801</v>
      </c>
      <c r="G38" s="19">
        <v>4000</v>
      </c>
      <c r="H38" s="19">
        <v>4000</v>
      </c>
      <c r="I38" s="5"/>
    </row>
    <row r="39" spans="1:9" ht="16.5" customHeight="1" x14ac:dyDescent="0.2">
      <c r="A39" s="32">
        <v>4</v>
      </c>
      <c r="B39" s="32">
        <v>15</v>
      </c>
      <c r="C39" s="38" t="s">
        <v>16</v>
      </c>
      <c r="D39" s="35" t="s">
        <v>26</v>
      </c>
      <c r="E39" s="10" t="s">
        <v>6</v>
      </c>
      <c r="F39" s="17"/>
      <c r="G39" s="17"/>
      <c r="H39" s="17"/>
      <c r="I39" s="5"/>
    </row>
    <row r="40" spans="1:9" ht="16.5" customHeight="1" x14ac:dyDescent="0.2">
      <c r="A40" s="33"/>
      <c r="B40" s="33"/>
      <c r="C40" s="33"/>
      <c r="D40" s="36"/>
      <c r="E40" s="10" t="s">
        <v>7</v>
      </c>
      <c r="F40" s="17"/>
      <c r="G40" s="17"/>
      <c r="H40" s="17"/>
      <c r="I40" s="5"/>
    </row>
    <row r="41" spans="1:9" ht="15.75" customHeight="1" x14ac:dyDescent="0.2">
      <c r="A41" s="33"/>
      <c r="B41" s="33"/>
      <c r="C41" s="33"/>
      <c r="D41" s="36"/>
      <c r="E41" s="10" t="s">
        <v>8</v>
      </c>
      <c r="F41" s="19">
        <v>2483</v>
      </c>
      <c r="G41" s="19">
        <v>4300</v>
      </c>
      <c r="H41" s="19">
        <v>6068</v>
      </c>
      <c r="I41" s="5"/>
    </row>
    <row r="42" spans="1:9" ht="17.25" hidden="1" customHeight="1" x14ac:dyDescent="0.2">
      <c r="A42" s="33"/>
      <c r="B42" s="33"/>
      <c r="C42" s="33"/>
      <c r="D42" s="36"/>
      <c r="E42" s="10" t="s">
        <v>9</v>
      </c>
      <c r="F42" s="4"/>
      <c r="G42" s="4"/>
      <c r="H42" s="4"/>
      <c r="I42" s="3"/>
    </row>
    <row r="43" spans="1:9" ht="13.5" customHeight="1" x14ac:dyDescent="0.2">
      <c r="A43" s="34"/>
      <c r="B43" s="34"/>
      <c r="C43" s="34"/>
      <c r="D43" s="37"/>
      <c r="E43" s="5" t="s">
        <v>10</v>
      </c>
      <c r="F43" s="6">
        <f>F39+F40+F41+F42</f>
        <v>2483</v>
      </c>
      <c r="G43" s="6">
        <f>G39+G40+G41+G42</f>
        <v>4300</v>
      </c>
      <c r="H43" s="6">
        <f>H39+H40+H41+H42</f>
        <v>6068</v>
      </c>
      <c r="I43" s="3"/>
    </row>
    <row r="44" spans="1:9" ht="15.75" hidden="1" customHeight="1" x14ac:dyDescent="0.2">
      <c r="A44" s="32">
        <v>4</v>
      </c>
      <c r="B44" s="32">
        <v>16</v>
      </c>
      <c r="C44" s="38" t="s">
        <v>34</v>
      </c>
      <c r="D44" s="35" t="s">
        <v>26</v>
      </c>
      <c r="E44" s="10" t="s">
        <v>6</v>
      </c>
      <c r="F44" s="4"/>
      <c r="G44" s="4"/>
      <c r="H44" s="4"/>
      <c r="I44" s="3"/>
    </row>
    <row r="45" spans="1:9" ht="15" hidden="1" customHeight="1" x14ac:dyDescent="0.2">
      <c r="A45" s="33"/>
      <c r="B45" s="33"/>
      <c r="C45" s="33"/>
      <c r="D45" s="36"/>
      <c r="E45" s="10" t="s">
        <v>7</v>
      </c>
      <c r="F45" s="4"/>
      <c r="G45" s="4"/>
      <c r="H45" s="4"/>
      <c r="I45" s="3"/>
    </row>
    <row r="46" spans="1:9" ht="14.25" hidden="1" customHeight="1" x14ac:dyDescent="0.2">
      <c r="A46" s="33"/>
      <c r="B46" s="33"/>
      <c r="C46" s="33"/>
      <c r="D46" s="36"/>
      <c r="E46" s="10" t="s">
        <v>8</v>
      </c>
      <c r="F46" s="4"/>
      <c r="G46" s="4"/>
      <c r="H46" s="4"/>
      <c r="I46" s="5"/>
    </row>
    <row r="47" spans="1:9" ht="16.5" hidden="1" customHeight="1" x14ac:dyDescent="0.2">
      <c r="A47" s="33"/>
      <c r="B47" s="33"/>
      <c r="C47" s="33"/>
      <c r="D47" s="36"/>
      <c r="E47" s="10" t="s">
        <v>9</v>
      </c>
      <c r="F47" s="4"/>
      <c r="G47" s="4"/>
      <c r="H47" s="4"/>
      <c r="I47" s="3"/>
    </row>
    <row r="48" spans="1:9" ht="14.25" hidden="1" customHeight="1" x14ac:dyDescent="0.2">
      <c r="A48" s="34"/>
      <c r="B48" s="34"/>
      <c r="C48" s="34"/>
      <c r="D48" s="37"/>
      <c r="E48" s="5" t="s">
        <v>10</v>
      </c>
      <c r="F48" s="6">
        <f>F44+F45+F46+F47</f>
        <v>0</v>
      </c>
      <c r="G48" s="6">
        <f>G44+G45+G46+G47</f>
        <v>0</v>
      </c>
      <c r="H48" s="6">
        <f>H44+H45+H46+H47</f>
        <v>0</v>
      </c>
      <c r="I48" s="3"/>
    </row>
    <row r="49" spans="1:9" ht="16.5" customHeight="1" x14ac:dyDescent="0.2">
      <c r="A49" s="32">
        <v>5</v>
      </c>
      <c r="B49" s="32">
        <v>17</v>
      </c>
      <c r="C49" s="11" t="s">
        <v>17</v>
      </c>
      <c r="D49" s="35" t="s">
        <v>26</v>
      </c>
      <c r="E49" s="10" t="s">
        <v>6</v>
      </c>
      <c r="F49" s="4"/>
      <c r="G49" s="4"/>
      <c r="H49" s="4"/>
      <c r="I49" s="3"/>
    </row>
    <row r="50" spans="1:9" ht="16.5" customHeight="1" x14ac:dyDescent="0.2">
      <c r="A50" s="33"/>
      <c r="B50" s="33"/>
      <c r="C50" s="12"/>
      <c r="D50" s="36"/>
      <c r="E50" s="10" t="s">
        <v>7</v>
      </c>
      <c r="F50" s="4"/>
      <c r="G50" s="4"/>
      <c r="H50" s="4"/>
      <c r="I50" s="3"/>
    </row>
    <row r="51" spans="1:9" ht="12.75" customHeight="1" x14ac:dyDescent="0.2">
      <c r="A51" s="33"/>
      <c r="B51" s="33"/>
      <c r="C51" s="12"/>
      <c r="D51" s="36"/>
      <c r="E51" s="10" t="s">
        <v>8</v>
      </c>
      <c r="F51" s="4">
        <v>66133</v>
      </c>
      <c r="G51" s="4">
        <v>63505</v>
      </c>
      <c r="H51" s="4">
        <v>46427</v>
      </c>
      <c r="I51" s="5"/>
    </row>
    <row r="52" spans="1:9" ht="15.75" hidden="1" customHeight="1" x14ac:dyDescent="0.2">
      <c r="A52" s="33"/>
      <c r="B52" s="33"/>
      <c r="C52" s="12"/>
      <c r="D52" s="36"/>
      <c r="E52" s="10" t="s">
        <v>9</v>
      </c>
      <c r="F52" s="4"/>
      <c r="G52" s="4"/>
      <c r="H52" s="4"/>
      <c r="I52" s="3"/>
    </row>
    <row r="53" spans="1:9" ht="14.45" customHeight="1" x14ac:dyDescent="0.2">
      <c r="A53" s="34"/>
      <c r="B53" s="34"/>
      <c r="C53" s="13"/>
      <c r="D53" s="37"/>
      <c r="E53" s="5" t="s">
        <v>10</v>
      </c>
      <c r="F53" s="6">
        <f>F49+F50+F51+F52</f>
        <v>66133</v>
      </c>
      <c r="G53" s="6">
        <f>G49+G50+G51+G52</f>
        <v>63505</v>
      </c>
      <c r="H53" s="6">
        <f>H49+H50+H51+H52</f>
        <v>46427</v>
      </c>
      <c r="I53" s="3"/>
    </row>
    <row r="54" spans="1:9" ht="15" customHeight="1" x14ac:dyDescent="0.2">
      <c r="A54" s="32">
        <v>6</v>
      </c>
      <c r="B54" s="32">
        <v>18</v>
      </c>
      <c r="C54" s="32" t="s">
        <v>18</v>
      </c>
      <c r="D54" s="35" t="s">
        <v>26</v>
      </c>
      <c r="E54" s="10" t="s">
        <v>6</v>
      </c>
      <c r="F54" s="4"/>
      <c r="G54" s="4"/>
      <c r="H54" s="4"/>
      <c r="I54" s="3"/>
    </row>
    <row r="55" spans="1:9" ht="17.25" customHeight="1" x14ac:dyDescent="0.2">
      <c r="A55" s="33"/>
      <c r="B55" s="33"/>
      <c r="C55" s="33"/>
      <c r="D55" s="36"/>
      <c r="E55" s="10" t="s">
        <v>7</v>
      </c>
      <c r="F55" s="4"/>
      <c r="G55" s="4"/>
      <c r="H55" s="4"/>
      <c r="I55" s="3"/>
    </row>
    <row r="56" spans="1:9" x14ac:dyDescent="0.2">
      <c r="A56" s="33"/>
      <c r="B56" s="33"/>
      <c r="C56" s="33"/>
      <c r="D56" s="36"/>
      <c r="E56" s="10" t="s">
        <v>8</v>
      </c>
      <c r="F56" s="4">
        <v>874505.36</v>
      </c>
      <c r="G56" s="4">
        <v>531588</v>
      </c>
      <c r="H56" s="4">
        <v>600800</v>
      </c>
      <c r="I56" s="7"/>
    </row>
    <row r="57" spans="1:9" ht="12.75" hidden="1" customHeight="1" x14ac:dyDescent="0.2">
      <c r="A57" s="33"/>
      <c r="B57" s="33"/>
      <c r="C57" s="33"/>
      <c r="D57" s="36"/>
      <c r="E57" s="10" t="s">
        <v>9</v>
      </c>
      <c r="F57" s="4"/>
      <c r="G57" s="4"/>
      <c r="H57" s="4"/>
      <c r="I57" s="3"/>
    </row>
    <row r="58" spans="1:9" x14ac:dyDescent="0.2">
      <c r="A58" s="34"/>
      <c r="B58" s="34"/>
      <c r="C58" s="34"/>
      <c r="D58" s="37"/>
      <c r="E58" s="5" t="s">
        <v>10</v>
      </c>
      <c r="F58" s="6">
        <f>F54+F55+F56+F57</f>
        <v>874505.36</v>
      </c>
      <c r="G58" s="6">
        <f>G54+G55+G56+G57</f>
        <v>531588</v>
      </c>
      <c r="H58" s="6">
        <f>H54+H55+H56+H57</f>
        <v>600800</v>
      </c>
      <c r="I58" s="3"/>
    </row>
    <row r="59" spans="1:9" ht="12" customHeight="1" x14ac:dyDescent="0.2">
      <c r="A59" s="32">
        <v>7</v>
      </c>
      <c r="B59" s="32">
        <v>19</v>
      </c>
      <c r="C59" s="38" t="s">
        <v>19</v>
      </c>
      <c r="D59" s="35" t="s">
        <v>26</v>
      </c>
      <c r="E59" s="10" t="s">
        <v>6</v>
      </c>
      <c r="F59" s="4"/>
      <c r="G59" s="4"/>
      <c r="H59" s="4"/>
      <c r="I59" s="3"/>
    </row>
    <row r="60" spans="1:9" ht="15" customHeight="1" x14ac:dyDescent="0.2">
      <c r="A60" s="33"/>
      <c r="B60" s="33"/>
      <c r="C60" s="33"/>
      <c r="D60" s="36"/>
      <c r="E60" s="10" t="s">
        <v>7</v>
      </c>
      <c r="F60" s="4"/>
      <c r="G60" s="4"/>
      <c r="H60" s="4"/>
      <c r="I60" s="3"/>
    </row>
    <row r="61" spans="1:9" x14ac:dyDescent="0.2">
      <c r="A61" s="33"/>
      <c r="B61" s="33"/>
      <c r="C61" s="33"/>
      <c r="D61" s="36"/>
      <c r="E61" s="10" t="s">
        <v>8</v>
      </c>
      <c r="F61" s="4">
        <v>11990</v>
      </c>
      <c r="G61" s="4">
        <v>15300</v>
      </c>
      <c r="H61" s="4">
        <v>12382</v>
      </c>
      <c r="I61" s="5"/>
    </row>
    <row r="62" spans="1:9" ht="12.75" hidden="1" customHeight="1" x14ac:dyDescent="0.2">
      <c r="A62" s="33"/>
      <c r="B62" s="33"/>
      <c r="C62" s="33"/>
      <c r="D62" s="36"/>
      <c r="E62" s="10" t="s">
        <v>9</v>
      </c>
      <c r="F62" s="4"/>
      <c r="G62" s="4"/>
      <c r="H62" s="4"/>
      <c r="I62" s="3"/>
    </row>
    <row r="63" spans="1:9" x14ac:dyDescent="0.2">
      <c r="A63" s="34"/>
      <c r="B63" s="34"/>
      <c r="C63" s="34"/>
      <c r="D63" s="37"/>
      <c r="E63" s="5" t="s">
        <v>10</v>
      </c>
      <c r="F63" s="6">
        <f>F59+F60+F61+F62</f>
        <v>11990</v>
      </c>
      <c r="G63" s="6">
        <f>G59+G60+G61+G62</f>
        <v>15300</v>
      </c>
      <c r="H63" s="6">
        <f>H59+H60+H61+H62</f>
        <v>12382</v>
      </c>
      <c r="I63" s="3"/>
    </row>
    <row r="64" spans="1:9" ht="12.75" hidden="1" customHeight="1" x14ac:dyDescent="0.2">
      <c r="A64" s="32">
        <v>10</v>
      </c>
      <c r="B64" s="32">
        <v>20</v>
      </c>
      <c r="C64" s="38" t="s">
        <v>20</v>
      </c>
      <c r="D64" s="35" t="s">
        <v>26</v>
      </c>
      <c r="E64" s="10" t="s">
        <v>6</v>
      </c>
      <c r="F64" s="4"/>
      <c r="G64" s="4"/>
      <c r="H64" s="4"/>
      <c r="I64" s="3"/>
    </row>
    <row r="65" spans="1:9" ht="15" hidden="1" customHeight="1" x14ac:dyDescent="0.2">
      <c r="A65" s="33"/>
      <c r="B65" s="33"/>
      <c r="C65" s="33"/>
      <c r="D65" s="36"/>
      <c r="E65" s="10" t="s">
        <v>7</v>
      </c>
      <c r="F65" s="4"/>
      <c r="G65" s="4"/>
      <c r="H65" s="4"/>
      <c r="I65" s="3"/>
    </row>
    <row r="66" spans="1:9" hidden="1" x14ac:dyDescent="0.2">
      <c r="A66" s="33"/>
      <c r="B66" s="33"/>
      <c r="C66" s="33"/>
      <c r="D66" s="36"/>
      <c r="E66" s="10" t="s">
        <v>8</v>
      </c>
      <c r="F66" s="4"/>
      <c r="G66" s="4"/>
      <c r="H66" s="4"/>
      <c r="I66" s="5"/>
    </row>
    <row r="67" spans="1:9" ht="12.75" hidden="1" customHeight="1" x14ac:dyDescent="0.2">
      <c r="A67" s="33"/>
      <c r="B67" s="33"/>
      <c r="C67" s="33"/>
      <c r="D67" s="36"/>
      <c r="E67" s="10" t="s">
        <v>9</v>
      </c>
      <c r="F67" s="4"/>
      <c r="G67" s="4"/>
      <c r="H67" s="4"/>
      <c r="I67" s="3"/>
    </row>
    <row r="68" spans="1:9" hidden="1" x14ac:dyDescent="0.2">
      <c r="A68" s="34"/>
      <c r="B68" s="34"/>
      <c r="C68" s="34"/>
      <c r="D68" s="37"/>
      <c r="E68" s="5" t="s">
        <v>10</v>
      </c>
      <c r="F68" s="6">
        <f>F64+F65+F66+F67</f>
        <v>0</v>
      </c>
      <c r="G68" s="6">
        <f>G64+G65+G66+G67</f>
        <v>0</v>
      </c>
      <c r="H68" s="6">
        <f>H64+H65+H66+H67</f>
        <v>0</v>
      </c>
      <c r="I68" s="3"/>
    </row>
    <row r="69" spans="1:9" ht="15" customHeight="1" x14ac:dyDescent="0.2">
      <c r="A69" s="32">
        <v>8</v>
      </c>
      <c r="B69" s="32">
        <v>21</v>
      </c>
      <c r="C69" s="38" t="s">
        <v>21</v>
      </c>
      <c r="D69" s="35" t="s">
        <v>26</v>
      </c>
      <c r="E69" s="10" t="s">
        <v>6</v>
      </c>
      <c r="F69" s="4"/>
      <c r="G69" s="4"/>
      <c r="H69" s="4"/>
      <c r="I69" s="3"/>
    </row>
    <row r="70" spans="1:9" ht="22.5" x14ac:dyDescent="0.2">
      <c r="A70" s="33"/>
      <c r="B70" s="33"/>
      <c r="C70" s="33"/>
      <c r="D70" s="36"/>
      <c r="E70" s="10" t="s">
        <v>7</v>
      </c>
      <c r="F70" s="4"/>
      <c r="G70" s="4"/>
      <c r="H70" s="4"/>
      <c r="I70" s="3"/>
    </row>
    <row r="71" spans="1:9" x14ac:dyDescent="0.2">
      <c r="A71" s="33"/>
      <c r="B71" s="33"/>
      <c r="C71" s="33"/>
      <c r="D71" s="36"/>
      <c r="E71" s="10" t="s">
        <v>8</v>
      </c>
      <c r="F71" s="4">
        <v>16289.57</v>
      </c>
      <c r="G71" s="4">
        <v>66030</v>
      </c>
      <c r="H71" s="4">
        <v>46427</v>
      </c>
      <c r="I71" s="5"/>
    </row>
    <row r="72" spans="1:9" ht="12.75" hidden="1" customHeight="1" x14ac:dyDescent="0.2">
      <c r="A72" s="33"/>
      <c r="B72" s="33"/>
      <c r="C72" s="33"/>
      <c r="D72" s="36"/>
      <c r="E72" s="10" t="s">
        <v>9</v>
      </c>
      <c r="F72" s="4"/>
      <c r="G72" s="4"/>
      <c r="H72" s="4"/>
      <c r="I72" s="3"/>
    </row>
    <row r="73" spans="1:9" x14ac:dyDescent="0.2">
      <c r="A73" s="34"/>
      <c r="B73" s="34"/>
      <c r="C73" s="34"/>
      <c r="D73" s="37"/>
      <c r="E73" s="5" t="s">
        <v>10</v>
      </c>
      <c r="F73" s="6">
        <f>F69+F70+F71+F72</f>
        <v>16289.57</v>
      </c>
      <c r="G73" s="6">
        <f>G69+G70+G71+G72</f>
        <v>66030</v>
      </c>
      <c r="H73" s="6">
        <f>H69+H70+H71+H72</f>
        <v>46427</v>
      </c>
      <c r="I73" s="3"/>
    </row>
    <row r="74" spans="1:9" ht="16.5" hidden="1" customHeight="1" x14ac:dyDescent="0.2">
      <c r="A74" s="32">
        <v>12</v>
      </c>
      <c r="B74" s="32">
        <v>22</v>
      </c>
      <c r="C74" s="38" t="s">
        <v>22</v>
      </c>
      <c r="D74" s="35" t="s">
        <v>26</v>
      </c>
      <c r="E74" s="10" t="s">
        <v>6</v>
      </c>
      <c r="F74" s="4"/>
      <c r="G74" s="4"/>
      <c r="H74" s="4"/>
      <c r="I74" s="3"/>
    </row>
    <row r="75" spans="1:9" ht="22.5" hidden="1" x14ac:dyDescent="0.2">
      <c r="A75" s="33"/>
      <c r="B75" s="33"/>
      <c r="C75" s="33"/>
      <c r="D75" s="36"/>
      <c r="E75" s="10" t="s">
        <v>7</v>
      </c>
      <c r="F75" s="4"/>
      <c r="G75" s="4"/>
      <c r="H75" s="4"/>
      <c r="I75" s="3"/>
    </row>
    <row r="76" spans="1:9" hidden="1" x14ac:dyDescent="0.2">
      <c r="A76" s="33"/>
      <c r="B76" s="33"/>
      <c r="C76" s="33"/>
      <c r="D76" s="36"/>
      <c r="E76" s="10" t="s">
        <v>8</v>
      </c>
      <c r="F76" s="4"/>
      <c r="G76" s="4"/>
      <c r="H76" s="4"/>
      <c r="I76" s="5"/>
    </row>
    <row r="77" spans="1:9" ht="12.75" hidden="1" customHeight="1" x14ac:dyDescent="0.2">
      <c r="A77" s="33"/>
      <c r="B77" s="33"/>
      <c r="C77" s="33"/>
      <c r="D77" s="36"/>
      <c r="E77" s="10" t="s">
        <v>9</v>
      </c>
      <c r="F77" s="4"/>
      <c r="G77" s="4"/>
      <c r="H77" s="4"/>
      <c r="I77" s="3"/>
    </row>
    <row r="78" spans="1:9" hidden="1" x14ac:dyDescent="0.2">
      <c r="A78" s="34"/>
      <c r="B78" s="34"/>
      <c r="C78" s="34"/>
      <c r="D78" s="37"/>
      <c r="E78" s="5" t="s">
        <v>10</v>
      </c>
      <c r="F78" s="6">
        <f>F74+F75+F76+F77</f>
        <v>0</v>
      </c>
      <c r="G78" s="6">
        <f>G74+G75+G76+G77</f>
        <v>0</v>
      </c>
      <c r="H78" s="6">
        <f>H74+H75+H76+H77</f>
        <v>0</v>
      </c>
      <c r="I78" s="3"/>
    </row>
    <row r="79" spans="1:9" ht="13.5" customHeight="1" x14ac:dyDescent="0.2">
      <c r="A79" s="32">
        <v>9</v>
      </c>
      <c r="B79" s="32">
        <v>23</v>
      </c>
      <c r="C79" s="43" t="s">
        <v>36</v>
      </c>
      <c r="D79" s="35" t="s">
        <v>26</v>
      </c>
      <c r="E79" s="10" t="s">
        <v>6</v>
      </c>
      <c r="F79" s="4">
        <v>124516</v>
      </c>
      <c r="G79" s="4"/>
      <c r="H79" s="4"/>
      <c r="I79" s="3"/>
    </row>
    <row r="80" spans="1:9" ht="22.5" x14ac:dyDescent="0.2">
      <c r="A80" s="33"/>
      <c r="B80" s="33"/>
      <c r="C80" s="33"/>
      <c r="D80" s="36"/>
      <c r="E80" s="10" t="s">
        <v>7</v>
      </c>
      <c r="F80" s="4"/>
      <c r="G80" s="4"/>
      <c r="H80" s="4"/>
      <c r="I80" s="3"/>
    </row>
    <row r="81" spans="1:9" x14ac:dyDescent="0.2">
      <c r="A81" s="33"/>
      <c r="B81" s="33"/>
      <c r="C81" s="33"/>
      <c r="D81" s="36"/>
      <c r="E81" s="10" t="s">
        <v>8</v>
      </c>
      <c r="F81" s="4">
        <v>6554</v>
      </c>
      <c r="G81" s="4"/>
      <c r="H81" s="4"/>
      <c r="I81" s="5"/>
    </row>
    <row r="82" spans="1:9" ht="12.75" hidden="1" customHeight="1" x14ac:dyDescent="0.2">
      <c r="A82" s="33"/>
      <c r="B82" s="33"/>
      <c r="C82" s="33"/>
      <c r="D82" s="36"/>
      <c r="E82" s="10" t="s">
        <v>9</v>
      </c>
      <c r="F82" s="4"/>
      <c r="G82" s="4"/>
      <c r="H82" s="4"/>
      <c r="I82" s="3"/>
    </row>
    <row r="83" spans="1:9" x14ac:dyDescent="0.2">
      <c r="A83" s="34"/>
      <c r="B83" s="34"/>
      <c r="C83" s="34"/>
      <c r="D83" s="37"/>
      <c r="E83" s="5" t="s">
        <v>10</v>
      </c>
      <c r="F83" s="6">
        <f>F79+F80+F81+F82</f>
        <v>131070</v>
      </c>
      <c r="G83" s="6">
        <f>G79+G80+G81+G82</f>
        <v>0</v>
      </c>
      <c r="H83" s="6">
        <f>H79+H80+H81+H82</f>
        <v>0</v>
      </c>
      <c r="I83" s="3"/>
    </row>
    <row r="84" spans="1:9" ht="3" hidden="1" customHeight="1" x14ac:dyDescent="0.2">
      <c r="A84" s="32">
        <v>10</v>
      </c>
      <c r="B84" s="32">
        <v>24</v>
      </c>
      <c r="C84" s="38" t="s">
        <v>34</v>
      </c>
      <c r="D84" s="35" t="s">
        <v>26</v>
      </c>
      <c r="E84" s="10" t="s">
        <v>6</v>
      </c>
      <c r="F84" s="4"/>
      <c r="G84" s="4"/>
      <c r="H84" s="4"/>
      <c r="I84" s="3"/>
    </row>
    <row r="85" spans="1:9" ht="22.5" hidden="1" x14ac:dyDescent="0.2">
      <c r="A85" s="33"/>
      <c r="B85" s="33"/>
      <c r="C85" s="33"/>
      <c r="D85" s="36"/>
      <c r="E85" s="10" t="s">
        <v>7</v>
      </c>
      <c r="F85" s="4"/>
      <c r="G85" s="4"/>
      <c r="H85" s="4"/>
      <c r="I85" s="3"/>
    </row>
    <row r="86" spans="1:9" hidden="1" x14ac:dyDescent="0.2">
      <c r="A86" s="33"/>
      <c r="B86" s="33"/>
      <c r="C86" s="33"/>
      <c r="D86" s="36"/>
      <c r="E86" s="10" t="s">
        <v>8</v>
      </c>
      <c r="F86" s="4"/>
      <c r="G86" s="4"/>
      <c r="H86" s="4"/>
      <c r="I86" s="5"/>
    </row>
    <row r="87" spans="1:9" ht="12.75" hidden="1" customHeight="1" x14ac:dyDescent="0.2">
      <c r="A87" s="33"/>
      <c r="B87" s="33"/>
      <c r="C87" s="33"/>
      <c r="D87" s="36"/>
      <c r="E87" s="10" t="s">
        <v>9</v>
      </c>
      <c r="F87" s="4"/>
      <c r="G87" s="4"/>
      <c r="H87" s="4"/>
      <c r="I87" s="3"/>
    </row>
    <row r="88" spans="1:9" hidden="1" x14ac:dyDescent="0.2">
      <c r="A88" s="34"/>
      <c r="B88" s="34"/>
      <c r="C88" s="34"/>
      <c r="D88" s="37"/>
      <c r="E88" s="5" t="s">
        <v>10</v>
      </c>
      <c r="F88" s="6">
        <f>F84+F85+F86+F87</f>
        <v>0</v>
      </c>
      <c r="G88" s="6">
        <f>G84+G85+G86+G87</f>
        <v>0</v>
      </c>
      <c r="H88" s="6">
        <f>H84+H85+H86+H87</f>
        <v>0</v>
      </c>
      <c r="I88" s="3"/>
    </row>
    <row r="89" spans="1:9" ht="15" hidden="1" customHeight="1" x14ac:dyDescent="0.2">
      <c r="A89" s="32">
        <v>15</v>
      </c>
      <c r="B89" s="32">
        <v>25</v>
      </c>
      <c r="C89" s="42" t="s">
        <v>23</v>
      </c>
      <c r="D89" s="35" t="s">
        <v>26</v>
      </c>
      <c r="E89" s="10" t="s">
        <v>6</v>
      </c>
      <c r="F89" s="4"/>
      <c r="G89" s="4"/>
      <c r="H89" s="4"/>
      <c r="I89" s="3"/>
    </row>
    <row r="90" spans="1:9" ht="18.75" hidden="1" customHeight="1" x14ac:dyDescent="0.2">
      <c r="A90" s="33"/>
      <c r="B90" s="33"/>
      <c r="C90" s="42"/>
      <c r="D90" s="36"/>
      <c r="E90" s="10" t="s">
        <v>7</v>
      </c>
      <c r="F90" s="4"/>
      <c r="G90" s="4"/>
      <c r="H90" s="4"/>
      <c r="I90" s="3"/>
    </row>
    <row r="91" spans="1:9" hidden="1" x14ac:dyDescent="0.2">
      <c r="A91" s="33"/>
      <c r="B91" s="33"/>
      <c r="C91" s="42"/>
      <c r="D91" s="36"/>
      <c r="E91" s="10" t="s">
        <v>8</v>
      </c>
      <c r="F91" s="4"/>
      <c r="G91" s="4"/>
      <c r="H91" s="4"/>
      <c r="I91" s="5"/>
    </row>
    <row r="92" spans="1:9" ht="12.75" hidden="1" customHeight="1" x14ac:dyDescent="0.2">
      <c r="A92" s="33"/>
      <c r="B92" s="33"/>
      <c r="C92" s="42"/>
      <c r="D92" s="36"/>
      <c r="E92" s="10" t="s">
        <v>9</v>
      </c>
      <c r="F92" s="4"/>
      <c r="G92" s="4"/>
      <c r="H92" s="4"/>
      <c r="I92" s="3"/>
    </row>
    <row r="93" spans="1:9" ht="21" hidden="1" customHeight="1" x14ac:dyDescent="0.2">
      <c r="A93" s="34"/>
      <c r="B93" s="34"/>
      <c r="C93" s="42"/>
      <c r="D93" s="37"/>
      <c r="E93" s="7" t="s">
        <v>10</v>
      </c>
      <c r="F93" s="8">
        <f>F89+F90+F91+F92</f>
        <v>0</v>
      </c>
      <c r="G93" s="8">
        <f>G89+G90+G91+G92</f>
        <v>0</v>
      </c>
      <c r="H93" s="8">
        <f>H89+H90+H91+H92</f>
        <v>0</v>
      </c>
      <c r="I93" s="3"/>
    </row>
    <row r="94" spans="1:9" ht="27" customHeight="1" x14ac:dyDescent="0.2">
      <c r="A94" s="9"/>
      <c r="B94" s="20"/>
      <c r="C94" s="39" t="s">
        <v>24</v>
      </c>
      <c r="D94" s="40"/>
      <c r="E94" s="41"/>
      <c r="F94" s="23">
        <f>F17+F23+F28+F33+F43+F48+F53+F58+F63+F68+F73+F78+F83+F88+F93+F38</f>
        <v>2133650.9299999997</v>
      </c>
      <c r="G94" s="15">
        <f>G17+G23+G28+G33+G43+G48+G53+G58+G63+G68+G73+G78+G83+G88+G93+G38</f>
        <v>1344813</v>
      </c>
      <c r="H94" s="15">
        <f>H17+H23+H28+H33+H43+H48+H53+H58+H63+H68+H73+H78+H83+H88+H93+H38</f>
        <v>1392532</v>
      </c>
      <c r="I94" s="3"/>
    </row>
    <row r="95" spans="1:9" x14ac:dyDescent="0.2">
      <c r="I95" s="3"/>
    </row>
    <row r="96" spans="1:9" x14ac:dyDescent="0.2">
      <c r="F96">
        <v>1678534</v>
      </c>
      <c r="G96">
        <v>1464709</v>
      </c>
      <c r="H96">
        <v>1514478</v>
      </c>
      <c r="I96" s="7"/>
    </row>
    <row r="97" spans="6:9" x14ac:dyDescent="0.2">
      <c r="F97">
        <f>F94-F96</f>
        <v>455116.9299999997</v>
      </c>
      <c r="G97">
        <f>G94-G96</f>
        <v>-119896</v>
      </c>
      <c r="H97">
        <f>H94-H96</f>
        <v>-121946</v>
      </c>
      <c r="I97" s="16"/>
    </row>
  </sheetData>
  <mergeCells count="77">
    <mergeCell ref="C39:C43"/>
    <mergeCell ref="C19:C22"/>
    <mergeCell ref="B19:B23"/>
    <mergeCell ref="B24:B28"/>
    <mergeCell ref="B29:B33"/>
    <mergeCell ref="B39:B43"/>
    <mergeCell ref="C24:C28"/>
    <mergeCell ref="B64:B68"/>
    <mergeCell ref="B69:B73"/>
    <mergeCell ref="B44:B48"/>
    <mergeCell ref="B49:B53"/>
    <mergeCell ref="B54:B58"/>
    <mergeCell ref="B59:B63"/>
    <mergeCell ref="E2:I2"/>
    <mergeCell ref="A10:I10"/>
    <mergeCell ref="F3:I3"/>
    <mergeCell ref="F4:I4"/>
    <mergeCell ref="F8:I8"/>
    <mergeCell ref="D9:G9"/>
    <mergeCell ref="F5:I5"/>
    <mergeCell ref="I11:I12"/>
    <mergeCell ref="F6:I6"/>
    <mergeCell ref="F7:I7"/>
    <mergeCell ref="A11:A12"/>
    <mergeCell ref="C11:C12"/>
    <mergeCell ref="D11:D12"/>
    <mergeCell ref="E11:E12"/>
    <mergeCell ref="F11:H11"/>
    <mergeCell ref="B11:B12"/>
    <mergeCell ref="B79:B83"/>
    <mergeCell ref="B74:B78"/>
    <mergeCell ref="B89:B93"/>
    <mergeCell ref="B84:B88"/>
    <mergeCell ref="A84:A88"/>
    <mergeCell ref="A89:A93"/>
    <mergeCell ref="C94:E94"/>
    <mergeCell ref="D79:D83"/>
    <mergeCell ref="D84:D88"/>
    <mergeCell ref="D89:D93"/>
    <mergeCell ref="C89:C93"/>
    <mergeCell ref="C84:C88"/>
    <mergeCell ref="C79:C83"/>
    <mergeCell ref="C44:C48"/>
    <mergeCell ref="D74:D78"/>
    <mergeCell ref="D29:D33"/>
    <mergeCell ref="D39:D43"/>
    <mergeCell ref="D44:D48"/>
    <mergeCell ref="C74:C78"/>
    <mergeCell ref="D49:D53"/>
    <mergeCell ref="D59:D63"/>
    <mergeCell ref="D64:D68"/>
    <mergeCell ref="D69:D73"/>
    <mergeCell ref="C59:C63"/>
    <mergeCell ref="C64:C68"/>
    <mergeCell ref="D54:D58"/>
    <mergeCell ref="C54:C58"/>
    <mergeCell ref="C69:C73"/>
    <mergeCell ref="C29:C33"/>
    <mergeCell ref="A69:A73"/>
    <mergeCell ref="A79:A83"/>
    <mergeCell ref="A39:A43"/>
    <mergeCell ref="A44:A48"/>
    <mergeCell ref="A29:A33"/>
    <mergeCell ref="A49:A53"/>
    <mergeCell ref="A54:A58"/>
    <mergeCell ref="A59:A63"/>
    <mergeCell ref="A64:A68"/>
    <mergeCell ref="A74:A78"/>
    <mergeCell ref="I13:I17"/>
    <mergeCell ref="A19:A23"/>
    <mergeCell ref="A24:A28"/>
    <mergeCell ref="B13:B17"/>
    <mergeCell ref="D19:D23"/>
    <mergeCell ref="D24:D28"/>
    <mergeCell ref="C13:C17"/>
    <mergeCell ref="A13:A17"/>
    <mergeCell ref="D13:D17"/>
  </mergeCells>
  <phoneticPr fontId="0" type="noConversion"/>
  <pageMargins left="0.15748031496062992" right="0.15748031496062992" top="0.28000000000000003" bottom="0.19" header="0.31496062992125984" footer="0.17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2018-04-24T04:34:09Z</cp:lastPrinted>
  <dcterms:created xsi:type="dcterms:W3CDTF">2006-09-16T00:00:00Z</dcterms:created>
  <dcterms:modified xsi:type="dcterms:W3CDTF">2020-01-09T08:27:07Z</dcterms:modified>
</cp:coreProperties>
</file>