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G25" i="1" l="1"/>
  <c r="G24" i="1" s="1"/>
  <c r="G23" i="1" s="1"/>
  <c r="G22" i="1" s="1"/>
  <c r="G20" i="1" l="1"/>
  <c r="G19" i="1" s="1"/>
  <c r="G18" i="1" s="1"/>
  <c r="G17" i="1" s="1"/>
  <c r="G35" i="1"/>
  <c r="G34" i="1" s="1"/>
  <c r="G33" i="1" s="1"/>
  <c r="G32" i="1" l="1"/>
  <c r="G16" i="1" s="1"/>
  <c r="G37" i="1" l="1"/>
</calcChain>
</file>

<file path=xl/sharedStrings.xml><?xml version="1.0" encoding="utf-8"?>
<sst xmlns="http://schemas.openxmlformats.org/spreadsheetml/2006/main" count="142" uniqueCount="62">
  <si>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</si>
  <si>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</si>
  <si>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</si>
  <si>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</si>
  <si>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</si>
  <si>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</si>
  <si>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</si>
  <si>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</si>
  <si>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</si>
  <si>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</si>
  <si>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</si>
  <si>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</si>
  <si>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</si>
  <si>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</si>
  <si>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</si>
  <si>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</si>
  <si>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</si>
  <si>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</si>
  <si>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</si>
  <si>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</si>
  <si>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МОРАЧЕВСКАЯ СЕЛЬСКАЯ АДМИНИСТРАЦИЯ ЖИРЯТИНСКОГО РАЙОНА БРЯНСКОЙ ОБЛАСТИ</t>
  </si>
  <si>
    <t>923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</si>
  <si>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</si>
  <si>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</si>
  <si>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</si>
  <si>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</si>
  <si>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23 0 12 80040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</si>
  <si>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</si>
  <si>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</si>
  <si>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</si>
  <si>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</si>
  <si>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03</t>
  </si>
  <si>
    <t>Жилищно-коммунальное хозяйство</t>
  </si>
  <si>
    <t>05</t>
  </si>
  <si>
    <t>Благоустройство</t>
  </si>
  <si>
    <t>Организация и содержание мест захоронения (кладбищ)</t>
  </si>
  <si>
    <t>23 0 21 81710</t>
  </si>
  <si>
    <t>ИТОГО:</t>
  </si>
  <si>
    <t>к решению Морачевского сельского Совета народных депутатов</t>
  </si>
  <si>
    <t>" О бюджете Морачевского сельского поселения Жирятинского муниципального района Брянской области на 2021 год и на плановый период 2022 и 2023 годов"</t>
  </si>
  <si>
    <t>Изменение ведомственной структуры расходов  бюджета Морачевского сельского поселения Жирятинского муниципального района Брянской области на  2021 год и плановый период 2022 и 2023 годов</t>
  </si>
  <si>
    <t xml:space="preserve">к решению Морачевского сельского Совета народных депутатов </t>
  </si>
  <si>
    <t>Приложение 7.1</t>
  </si>
  <si>
    <t>"О внесении изменений  в решение Морачевского сельского Совета народных депутатов от 11 декабря 2020 г.№4- 63  "О бюджете Морачевского сельского поселения Жирятинского муниципального района Брянской области на 2021 год и на плановый период 2022 и 2023 годов"</t>
  </si>
  <si>
    <t>Общегосударственные вопросы</t>
  </si>
  <si>
    <t>00</t>
  </si>
  <si>
    <t>от  10   ноября 2021г. №4-80</t>
  </si>
  <si>
    <t>Национальная безопасность и правоохоанительная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</si>
  <si>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</si>
  <si>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</si>
  <si>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23 0 16 81140</t>
  </si>
  <si>
    <t>Национальная оборона</t>
  </si>
  <si>
    <t>02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</si>
  <si>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</si>
  <si>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</si>
  <si>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23 0 11 51180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</si>
  <si>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</si>
  <si>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</si>
  <si>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</si>
  <si>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</si>
  <si>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Приложение 3</t>
  </si>
  <si>
    <t>от 10 ноября 2021г  № 4-80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</si>
</sst>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topLeftCell="A19" zoomScale="70" zoomScaleNormal="100" zoomScaleSheetLayoutView="70" workbookViewId="0">
      <selection activeCell="E12" sqref="E12"/>
    </sheetView>
  </sheetViews>
  <sheetFormatPr defaultRowHeight="12.75" x14ac:dyDescent="0.2"/>
  <cols>
    <col min="1" max="1" width="45.83203125"/>
    <col min="2" max="2" width="8.83203125"/>
    <col min="3" max="3" width="6.1640625"/>
    <col min="4" max="4" width="6.33203125"/>
    <col min="5" max="5" width="20"/>
    <col min="6" max="6" width="9"/>
    <col min="7" max="7" width="22.83203125"/>
    <col min="8" max="8" width="23.5"/>
    <col min="9" max="9" width="23.33203125"/>
  </cols>
  <sheetData>
    <row r="1" spans="1:9" ht="15.75" x14ac:dyDescent="0.2">
      <c r="C1" s="12"/>
      <c r="D1" s="12"/>
      <c r="E1" s="25" t="s">
        <v>60</v>
      </c>
      <c r="F1" s="25"/>
      <c r="G1" s="25"/>
      <c r="H1" s="25"/>
      <c r="I1" s="25"/>
    </row>
    <row r="2" spans="1:9" ht="15.75" x14ac:dyDescent="0.25">
      <c r="A2" s="13"/>
      <c r="B2" s="13"/>
      <c r="C2" s="26" t="s">
        <v>41</v>
      </c>
      <c r="D2" s="26"/>
      <c r="E2" s="26"/>
      <c r="F2" s="26"/>
      <c r="G2" s="26"/>
      <c r="H2" s="26"/>
      <c r="I2" s="26"/>
    </row>
    <row r="3" spans="1:9" ht="15.75" x14ac:dyDescent="0.25">
      <c r="A3" s="13"/>
      <c r="B3" s="13"/>
      <c r="C3" s="26" t="s">
        <v>61</v>
      </c>
      <c r="D3" s="26"/>
      <c r="E3" s="26"/>
      <c r="F3" s="26"/>
      <c r="G3" s="26"/>
      <c r="H3" s="26"/>
      <c r="I3" s="26"/>
    </row>
    <row r="4" spans="1:9" ht="70.5" customHeight="1" x14ac:dyDescent="0.25">
      <c r="A4" s="13"/>
      <c r="B4" s="13"/>
      <c r="C4" s="26" t="s">
        <v>43</v>
      </c>
      <c r="D4" s="26"/>
      <c r="E4" s="26"/>
      <c r="F4" s="26"/>
      <c r="G4" s="26"/>
      <c r="H4" s="26"/>
      <c r="I4" s="26"/>
    </row>
    <row r="5" spans="1:9" ht="8.25" customHeight="1" x14ac:dyDescent="0.25">
      <c r="A5" s="13"/>
      <c r="B5" s="13"/>
      <c r="C5" s="14"/>
      <c r="D5" s="14"/>
      <c r="E5" s="14"/>
      <c r="F5" s="14"/>
      <c r="G5" s="14"/>
      <c r="H5" s="14"/>
      <c r="I5" s="14"/>
    </row>
    <row r="6" spans="1:9" ht="15.75" x14ac:dyDescent="0.2">
      <c r="C6" s="15"/>
      <c r="D6" s="15"/>
      <c r="E6" s="15"/>
      <c r="F6" s="15"/>
      <c r="G6" s="15"/>
      <c r="H6" s="21" t="s">
        <v>42</v>
      </c>
      <c r="I6" s="21"/>
    </row>
    <row r="7" spans="1:9" ht="22.5" customHeight="1" x14ac:dyDescent="0.2">
      <c r="C7" s="24" t="s">
        <v>38</v>
      </c>
      <c r="D7" s="24"/>
      <c r="E7" s="24"/>
      <c r="F7" s="24"/>
      <c r="G7" s="24"/>
      <c r="H7" s="24"/>
      <c r="I7" s="24"/>
    </row>
    <row r="8" spans="1:9" ht="23.25" customHeight="1" x14ac:dyDescent="0.2">
      <c r="C8" s="24" t="s">
        <v>46</v>
      </c>
      <c r="D8" s="24"/>
      <c r="E8" s="24"/>
      <c r="F8" s="24"/>
      <c r="G8" s="24"/>
      <c r="H8" s="24"/>
      <c r="I8" s="24"/>
    </row>
    <row r="9" spans="1:9" ht="36" customHeight="1" x14ac:dyDescent="0.2">
      <c r="C9" s="24" t="s">
        <v>39</v>
      </c>
      <c r="D9" s="24"/>
      <c r="E9" s="24"/>
      <c r="F9" s="24"/>
      <c r="G9" s="24"/>
      <c r="H9" s="24"/>
      <c r="I9" s="24"/>
    </row>
    <row r="11" spans="1:9" ht="42" customHeight="1" x14ac:dyDescent="0.2">
      <c r="A11" s="23" t="s">
        <v>40</v>
      </c>
      <c r="B11" s="23"/>
      <c r="C11" s="23"/>
      <c r="D11" s="23"/>
      <c r="E11" s="23"/>
      <c r="F11" s="23"/>
      <c r="G11" s="23"/>
      <c r="H11" s="23"/>
      <c r="I11" s="23"/>
    </row>
    <row r="12" spans="1:9" ht="8.25" customHeight="1" x14ac:dyDescent="0.2">
      <c r="A12" s="1" t="s">
        <v>0</v>
      </c>
      <c r="B12" s="1" t="s">
        <v>0</v>
      </c>
      <c r="C12" s="1" t="s">
        <v>0</v>
      </c>
      <c r="D12" s="2" t="s">
        <v>0</v>
      </c>
      <c r="E12" s="2" t="s">
        <v>0</v>
      </c>
      <c r="F12" s="2" t="s">
        <v>0</v>
      </c>
      <c r="G12" s="20" t="s">
        <v>0</v>
      </c>
      <c r="H12" s="20"/>
      <c r="I12" s="20"/>
    </row>
    <row r="13" spans="1:9" ht="15.75" x14ac:dyDescent="0.2">
      <c r="A13" s="21" t="s">
        <v>1</v>
      </c>
      <c r="B13" s="21"/>
      <c r="C13" s="21"/>
      <c r="D13" s="21"/>
      <c r="E13" s="21"/>
      <c r="F13" s="21"/>
      <c r="G13" s="21"/>
      <c r="H13" s="21"/>
      <c r="I13" s="21"/>
    </row>
    <row r="14" spans="1:9" ht="15.75" x14ac:dyDescent="0.2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</row>
    <row r="15" spans="1:9" ht="15.75" x14ac:dyDescent="0.2">
      <c r="A15" s="3" t="s">
        <v>11</v>
      </c>
      <c r="B15" s="3" t="s">
        <v>12</v>
      </c>
      <c r="C15" s="3" t="s">
        <v>13</v>
      </c>
      <c r="D15" s="3" t="s">
        <v>14</v>
      </c>
      <c r="E15" s="3" t="s">
        <v>15</v>
      </c>
      <c r="F15" s="3" t="s">
        <v>16</v>
      </c>
      <c r="G15" s="3" t="s">
        <v>17</v>
      </c>
      <c r="H15" s="3" t="s">
        <v>18</v>
      </c>
      <c r="I15" s="3" t="s">
        <v>19</v>
      </c>
    </row>
    <row r="16" spans="1:9" ht="63" x14ac:dyDescent="0.2">
      <c r="A16" s="4" t="s">
        <v>20</v>
      </c>
      <c r="B16" s="5" t="s">
        <v>21</v>
      </c>
      <c r="C16" s="5" t="s">
        <v>0</v>
      </c>
      <c r="D16" s="5" t="s">
        <v>0</v>
      </c>
      <c r="E16" s="6" t="s">
        <v>0</v>
      </c>
      <c r="F16" s="6" t="s">
        <v>0</v>
      </c>
      <c r="G16" s="7">
        <f>G17+G32+G27+G22</f>
        <v>2099</v>
      </c>
      <c r="H16" s="7"/>
      <c r="I16" s="7"/>
    </row>
    <row r="17" spans="1:9" ht="15.75" x14ac:dyDescent="0.2">
      <c r="A17" s="4" t="s">
        <v>44</v>
      </c>
      <c r="B17" s="5">
        <v>923</v>
      </c>
      <c r="C17" s="17" t="s">
        <v>22</v>
      </c>
      <c r="D17" s="17" t="s">
        <v>45</v>
      </c>
      <c r="E17" s="6"/>
      <c r="F17" s="6"/>
      <c r="G17" s="7">
        <f>G18</f>
        <v>14400</v>
      </c>
      <c r="H17" s="7"/>
      <c r="I17" s="7"/>
    </row>
    <row r="18" spans="1:9" ht="94.5" x14ac:dyDescent="0.2">
      <c r="A18" s="16" t="s">
        <v>23</v>
      </c>
      <c r="B18" s="3" t="s">
        <v>21</v>
      </c>
      <c r="C18" s="3" t="s">
        <v>22</v>
      </c>
      <c r="D18" s="3" t="s">
        <v>24</v>
      </c>
      <c r="E18" s="3" t="s">
        <v>0</v>
      </c>
      <c r="F18" s="3" t="s">
        <v>0</v>
      </c>
      <c r="G18" s="9">
        <f>G19</f>
        <v>14400</v>
      </c>
      <c r="H18" s="9"/>
      <c r="I18" s="9"/>
    </row>
    <row r="19" spans="1:9" ht="47.25" x14ac:dyDescent="0.2">
      <c r="A19" s="10" t="s">
        <v>25</v>
      </c>
      <c r="B19" s="3" t="s">
        <v>21</v>
      </c>
      <c r="C19" s="3" t="s">
        <v>22</v>
      </c>
      <c r="D19" s="3" t="s">
        <v>24</v>
      </c>
      <c r="E19" s="3" t="s">
        <v>26</v>
      </c>
      <c r="F19" s="11" t="s">
        <v>0</v>
      </c>
      <c r="G19" s="9">
        <f>G20</f>
        <v>14400</v>
      </c>
      <c r="H19" s="9"/>
      <c r="I19" s="9"/>
    </row>
    <row r="20" spans="1:9" ht="47.25" x14ac:dyDescent="0.2">
      <c r="A20" s="10" t="s">
        <v>27</v>
      </c>
      <c r="B20" s="3" t="s">
        <v>21</v>
      </c>
      <c r="C20" s="3" t="s">
        <v>22</v>
      </c>
      <c r="D20" s="3" t="s">
        <v>24</v>
      </c>
      <c r="E20" s="3" t="s">
        <v>26</v>
      </c>
      <c r="F20" s="3" t="s">
        <v>28</v>
      </c>
      <c r="G20" s="9">
        <f>G21</f>
        <v>14400</v>
      </c>
      <c r="H20" s="9"/>
      <c r="I20" s="9"/>
    </row>
    <row r="21" spans="1:9" ht="47.25" x14ac:dyDescent="0.2">
      <c r="A21" s="10" t="s">
        <v>29</v>
      </c>
      <c r="B21" s="3" t="s">
        <v>21</v>
      </c>
      <c r="C21" s="3" t="s">
        <v>22</v>
      </c>
      <c r="D21" s="3" t="s">
        <v>24</v>
      </c>
      <c r="E21" s="3" t="s">
        <v>26</v>
      </c>
      <c r="F21" s="3" t="s">
        <v>30</v>
      </c>
      <c r="G21" s="9">
        <v>14400</v>
      </c>
      <c r="H21" s="9"/>
      <c r="I21" s="9"/>
    </row>
    <row r="22" spans="1:9" ht="15.75" x14ac:dyDescent="0.2">
      <c r="A22" s="18" t="s">
        <v>51</v>
      </c>
      <c r="B22" s="3" t="s">
        <v>21</v>
      </c>
      <c r="C22" s="3" t="s">
        <v>52</v>
      </c>
      <c r="D22" s="3" t="s">
        <v>0</v>
      </c>
      <c r="E22" s="3" t="s">
        <v>0</v>
      </c>
      <c r="F22" s="3" t="s">
        <v>0</v>
      </c>
      <c r="G22" s="9">
        <f>G23</f>
        <v>2099</v>
      </c>
      <c r="H22" s="9"/>
      <c r="I22" s="9"/>
    </row>
    <row r="23" spans="1:9" ht="31.5" x14ac:dyDescent="0.2">
      <c r="A23" s="18" t="s">
        <v>53</v>
      </c>
      <c r="B23" s="3" t="s">
        <v>21</v>
      </c>
      <c r="C23" s="3" t="s">
        <v>52</v>
      </c>
      <c r="D23" s="3" t="s">
        <v>31</v>
      </c>
      <c r="E23" s="3" t="s">
        <v>0</v>
      </c>
      <c r="F23" s="3" t="s">
        <v>0</v>
      </c>
      <c r="G23" s="9">
        <f>G24</f>
        <v>2099</v>
      </c>
      <c r="H23" s="9"/>
      <c r="I23" s="9"/>
    </row>
    <row r="24" spans="1:9" ht="47.25" x14ac:dyDescent="0.2">
      <c r="A24" s="10" t="s">
        <v>54</v>
      </c>
      <c r="B24" s="3" t="s">
        <v>21</v>
      </c>
      <c r="C24" s="3" t="s">
        <v>52</v>
      </c>
      <c r="D24" s="3" t="s">
        <v>31</v>
      </c>
      <c r="E24" s="3" t="s">
        <v>55</v>
      </c>
      <c r="F24" s="11" t="s">
        <v>0</v>
      </c>
      <c r="G24" s="9">
        <f>G25</f>
        <v>2099</v>
      </c>
      <c r="H24" s="9"/>
      <c r="I24" s="9"/>
    </row>
    <row r="25" spans="1:9" ht="110.25" x14ac:dyDescent="0.2">
      <c r="A25" s="10" t="s">
        <v>56</v>
      </c>
      <c r="B25" s="3" t="s">
        <v>21</v>
      </c>
      <c r="C25" s="3" t="s">
        <v>52</v>
      </c>
      <c r="D25" s="3" t="s">
        <v>31</v>
      </c>
      <c r="E25" s="3" t="s">
        <v>55</v>
      </c>
      <c r="F25" s="3" t="s">
        <v>57</v>
      </c>
      <c r="G25" s="9">
        <f>G26</f>
        <v>2099</v>
      </c>
      <c r="H25" s="9"/>
      <c r="I25" s="9"/>
    </row>
    <row r="26" spans="1:9" ht="47.25" x14ac:dyDescent="0.2">
      <c r="A26" s="10" t="s">
        <v>58</v>
      </c>
      <c r="B26" s="3" t="s">
        <v>21</v>
      </c>
      <c r="C26" s="3" t="s">
        <v>52</v>
      </c>
      <c r="D26" s="3" t="s">
        <v>31</v>
      </c>
      <c r="E26" s="3" t="s">
        <v>55</v>
      </c>
      <c r="F26" s="3" t="s">
        <v>59</v>
      </c>
      <c r="G26" s="9">
        <v>2099</v>
      </c>
      <c r="H26" s="9"/>
      <c r="I26" s="9"/>
    </row>
    <row r="27" spans="1:9" ht="30.75" customHeight="1" x14ac:dyDescent="0.2">
      <c r="A27" s="10" t="s">
        <v>47</v>
      </c>
      <c r="B27" s="3">
        <v>923</v>
      </c>
      <c r="C27" s="19" t="s">
        <v>31</v>
      </c>
      <c r="D27" s="3"/>
      <c r="E27" s="3"/>
      <c r="F27" s="3"/>
      <c r="G27" s="9">
        <v>-5000</v>
      </c>
      <c r="H27" s="9"/>
      <c r="I27" s="9"/>
    </row>
    <row r="28" spans="1:9" ht="60" customHeight="1" x14ac:dyDescent="0.2">
      <c r="A28" s="10" t="s">
        <v>48</v>
      </c>
      <c r="B28" s="3">
        <v>923</v>
      </c>
      <c r="C28" s="19" t="s">
        <v>31</v>
      </c>
      <c r="D28" s="3">
        <v>10</v>
      </c>
      <c r="E28" s="3"/>
      <c r="F28" s="3"/>
      <c r="G28" s="9">
        <v>-5000</v>
      </c>
      <c r="H28" s="9"/>
      <c r="I28" s="9"/>
    </row>
    <row r="29" spans="1:9" ht="30.75" customHeight="1" x14ac:dyDescent="0.2">
      <c r="A29" s="10" t="s">
        <v>49</v>
      </c>
      <c r="B29" s="3">
        <v>923</v>
      </c>
      <c r="C29" s="19" t="s">
        <v>31</v>
      </c>
      <c r="D29" s="3">
        <v>10</v>
      </c>
      <c r="E29" s="3" t="s">
        <v>50</v>
      </c>
      <c r="F29" s="3"/>
      <c r="G29" s="9">
        <v>-5000</v>
      </c>
      <c r="H29" s="9"/>
      <c r="I29" s="9"/>
    </row>
    <row r="30" spans="1:9" ht="30.75" customHeight="1" x14ac:dyDescent="0.2">
      <c r="A30" s="10" t="s">
        <v>27</v>
      </c>
      <c r="B30" s="3">
        <v>923</v>
      </c>
      <c r="C30" s="19" t="s">
        <v>31</v>
      </c>
      <c r="D30" s="3">
        <v>10</v>
      </c>
      <c r="E30" s="3" t="s">
        <v>50</v>
      </c>
      <c r="F30" s="3">
        <v>200</v>
      </c>
      <c r="G30" s="9">
        <v>-5000</v>
      </c>
      <c r="H30" s="9"/>
      <c r="I30" s="9"/>
    </row>
    <row r="31" spans="1:9" ht="50.25" customHeight="1" x14ac:dyDescent="0.2">
      <c r="A31" s="10" t="s">
        <v>29</v>
      </c>
      <c r="B31" s="3">
        <v>923</v>
      </c>
      <c r="C31" s="19" t="s">
        <v>31</v>
      </c>
      <c r="D31" s="3">
        <v>10</v>
      </c>
      <c r="E31" s="3" t="s">
        <v>50</v>
      </c>
      <c r="F31" s="3">
        <v>240</v>
      </c>
      <c r="G31" s="9">
        <v>-5000</v>
      </c>
      <c r="H31" s="9"/>
      <c r="I31" s="9"/>
    </row>
    <row r="32" spans="1:9" ht="15.75" x14ac:dyDescent="0.2">
      <c r="A32" s="8" t="s">
        <v>32</v>
      </c>
      <c r="B32" s="3" t="s">
        <v>21</v>
      </c>
      <c r="C32" s="3" t="s">
        <v>33</v>
      </c>
      <c r="D32" s="3" t="s">
        <v>0</v>
      </c>
      <c r="E32" s="3" t="s">
        <v>0</v>
      </c>
      <c r="F32" s="3" t="s">
        <v>0</v>
      </c>
      <c r="G32" s="9">
        <f>G33</f>
        <v>-9400</v>
      </c>
      <c r="H32" s="9"/>
      <c r="I32" s="9"/>
    </row>
    <row r="33" spans="1:9" ht="15.75" x14ac:dyDescent="0.2">
      <c r="A33" s="8" t="s">
        <v>34</v>
      </c>
      <c r="B33" s="3" t="s">
        <v>21</v>
      </c>
      <c r="C33" s="3" t="s">
        <v>33</v>
      </c>
      <c r="D33" s="3" t="s">
        <v>31</v>
      </c>
      <c r="E33" s="3" t="s">
        <v>0</v>
      </c>
      <c r="F33" s="3" t="s">
        <v>0</v>
      </c>
      <c r="G33" s="9">
        <f>G34</f>
        <v>-9400</v>
      </c>
      <c r="H33" s="9"/>
      <c r="I33" s="9"/>
    </row>
    <row r="34" spans="1:9" ht="31.5" x14ac:dyDescent="0.2">
      <c r="A34" s="10" t="s">
        <v>35</v>
      </c>
      <c r="B34" s="3" t="s">
        <v>21</v>
      </c>
      <c r="C34" s="3" t="s">
        <v>33</v>
      </c>
      <c r="D34" s="3" t="s">
        <v>31</v>
      </c>
      <c r="E34" s="3" t="s">
        <v>36</v>
      </c>
      <c r="F34" s="11" t="s">
        <v>0</v>
      </c>
      <c r="G34" s="9">
        <f>G35</f>
        <v>-9400</v>
      </c>
      <c r="H34" s="9"/>
      <c r="I34" s="9"/>
    </row>
    <row r="35" spans="1:9" ht="47.25" x14ac:dyDescent="0.2">
      <c r="A35" s="10" t="s">
        <v>27</v>
      </c>
      <c r="B35" s="3" t="s">
        <v>21</v>
      </c>
      <c r="C35" s="3" t="s">
        <v>33</v>
      </c>
      <c r="D35" s="3" t="s">
        <v>31</v>
      </c>
      <c r="E35" s="3" t="s">
        <v>36</v>
      </c>
      <c r="F35" s="3" t="s">
        <v>28</v>
      </c>
      <c r="G35" s="9">
        <f>G36</f>
        <v>-9400</v>
      </c>
      <c r="H35" s="9"/>
      <c r="I35" s="9"/>
    </row>
    <row r="36" spans="1:9" ht="47.25" x14ac:dyDescent="0.2">
      <c r="A36" s="10" t="s">
        <v>29</v>
      </c>
      <c r="B36" s="3" t="s">
        <v>21</v>
      </c>
      <c r="C36" s="3" t="s">
        <v>33</v>
      </c>
      <c r="D36" s="3" t="s">
        <v>31</v>
      </c>
      <c r="E36" s="3" t="s">
        <v>36</v>
      </c>
      <c r="F36" s="3" t="s">
        <v>30</v>
      </c>
      <c r="G36" s="9">
        <v>-9400</v>
      </c>
      <c r="H36" s="9"/>
      <c r="I36" s="9"/>
    </row>
    <row r="37" spans="1:9" ht="15.75" x14ac:dyDescent="0.2">
      <c r="A37" s="22" t="s">
        <v>37</v>
      </c>
      <c r="B37" s="22"/>
      <c r="C37" s="22"/>
      <c r="D37" s="22"/>
      <c r="E37" s="22"/>
      <c r="F37" s="22"/>
      <c r="G37" s="7">
        <f>G16</f>
        <v>2099</v>
      </c>
      <c r="H37" s="7"/>
      <c r="I37" s="7"/>
    </row>
  </sheetData>
  <mergeCells count="12">
    <mergeCell ref="E1:I1"/>
    <mergeCell ref="C2:I2"/>
    <mergeCell ref="C3:I3"/>
    <mergeCell ref="C4:I4"/>
    <mergeCell ref="C7:I7"/>
    <mergeCell ref="G12:I12"/>
    <mergeCell ref="A13:I13"/>
    <mergeCell ref="A37:F37"/>
    <mergeCell ref="H6:I6"/>
    <mergeCell ref="A11:I11"/>
    <mergeCell ref="C8:I8"/>
    <mergeCell ref="C9:I9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2021-11-17T12:16:40Z</dcterms:modified>
</cp:coreProperties>
</file>