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6" windowWidth="11100" windowHeight="6108" tabRatio="525" firstSheet="2" activeTab="2"/>
  </bookViews>
  <sheets>
    <sheet name="тарификация  (2)" sheetId="1" state="hidden" r:id="rId1"/>
    <sheet name="Лист4" sheetId="2" state="hidden" r:id="rId2"/>
    <sheet name="Структура " sheetId="3" r:id="rId3"/>
  </sheets>
  <definedNames>
    <definedName name="A1" localSheetId="0">'тарификация  (2)'!$A:$XFD</definedName>
    <definedName name="A1">#REF!</definedName>
    <definedName name="A2" localSheetId="0">'тарификация  (2)'!$A:$XFD</definedName>
    <definedName name="A2">#REF!</definedName>
    <definedName name="A3" localSheetId="0">'тарификация  (2)'!$A:$XFD</definedName>
    <definedName name="A3">#REF!</definedName>
    <definedName name="A4" localSheetId="0">'тарификация  (2)'!$A:$XFD</definedName>
    <definedName name="A4">#REF!</definedName>
    <definedName name="A4." localSheetId="0">'тарификация  (2)'!$A:$XFD</definedName>
    <definedName name="A4.">#REF!</definedName>
    <definedName name="A5" localSheetId="0">'тарификация  (2)'!$A:$XFD</definedName>
    <definedName name="A5">#REF!</definedName>
    <definedName name="A6" localSheetId="0">'тарификация  (2)'!$A:$XFD</definedName>
    <definedName name="A6">#REF!</definedName>
    <definedName name="A7" localSheetId="0">'тарификация  (2)'!$A:$XFD</definedName>
    <definedName name="A7">#REF!</definedName>
    <definedName name="А" localSheetId="0">'тарификация  (2)'!#REF!</definedName>
    <definedName name="А">#REF!</definedName>
    <definedName name="А1" localSheetId="0">'тарификация  (2)'!#REF!</definedName>
    <definedName name="А1">#REF!</definedName>
    <definedName name="А2" localSheetId="0">'тарификация  (2)'!#REF!</definedName>
    <definedName name="А2">#REF!</definedName>
    <definedName name="А3" localSheetId="0">'тарификация  (2)'!#REF!</definedName>
    <definedName name="А3">#REF!</definedName>
    <definedName name="А4" localSheetId="0">'тарификация  (2)'!#REF!</definedName>
    <definedName name="А4">#REF!</definedName>
    <definedName name="А5" localSheetId="0">'тарификация  (2)'!#REF!</definedName>
    <definedName name="А5">#REF!</definedName>
    <definedName name="А6" localSheetId="0">'тарификация  (2)'!#REF!</definedName>
    <definedName name="А6">#REF!</definedName>
    <definedName name="А7" localSheetId="0">'тарификация  (2)'!#REF!</definedName>
    <definedName name="А7">#REF!</definedName>
    <definedName name="_xlnm.Print_Titles" localSheetId="0">'тарификация  (2)'!$6:$11</definedName>
    <definedName name="_xlnm.Print_Area" localSheetId="2">'Структура '!$A$1:$AN$49</definedName>
    <definedName name="_xlnm.Print_Area" localSheetId="0">'тарификация  (2)'!#REF!</definedName>
  </definedNames>
  <calcPr fullCalcOnLoad="1"/>
</workbook>
</file>

<file path=xl/sharedStrings.xml><?xml version="1.0" encoding="utf-8"?>
<sst xmlns="http://schemas.openxmlformats.org/spreadsheetml/2006/main" count="208" uniqueCount="91">
  <si>
    <t>в том числе</t>
  </si>
  <si>
    <t>Ведущий специалист</t>
  </si>
  <si>
    <t>Главный специалист</t>
  </si>
  <si>
    <t>Инспектор</t>
  </si>
  <si>
    <t>Инспектор по экологии</t>
  </si>
  <si>
    <t>Инспектор по охране труда</t>
  </si>
  <si>
    <t>Инспектор по культуре, делам семьи и молодежи</t>
  </si>
  <si>
    <t>Инспектор по физической культуре и спорту</t>
  </si>
  <si>
    <t>Ведущий бухгалтер</t>
  </si>
  <si>
    <t>Бухгалтер</t>
  </si>
  <si>
    <t>Ведущий экономист</t>
  </si>
  <si>
    <t>Экономист</t>
  </si>
  <si>
    <t>Ведущий юрист</t>
  </si>
  <si>
    <t>Юрист</t>
  </si>
  <si>
    <t>Ведущий инспектор</t>
  </si>
  <si>
    <t>Инспектор по кадрам</t>
  </si>
  <si>
    <t>Системный администратор</t>
  </si>
  <si>
    <t>Заместитель начальника отдела</t>
  </si>
  <si>
    <t>м/с</t>
  </si>
  <si>
    <t>не м/с</t>
  </si>
  <si>
    <t>Начальник отдела</t>
  </si>
  <si>
    <t xml:space="preserve"> м/с</t>
  </si>
  <si>
    <t>Инспектор по распоряжению земельными участками</t>
  </si>
  <si>
    <t xml:space="preserve"> не м/с</t>
  </si>
  <si>
    <t>Водитель</t>
  </si>
  <si>
    <t>за счет местного бюджета</t>
  </si>
  <si>
    <t>Методический кабинет</t>
  </si>
  <si>
    <t>Хозяйственно-эксплутационная группа</t>
  </si>
  <si>
    <t>13 ед.</t>
  </si>
  <si>
    <t>Уборщик служебных помещений</t>
  </si>
  <si>
    <t xml:space="preserve">Главный специалист </t>
  </si>
  <si>
    <t xml:space="preserve">Инспектор </t>
  </si>
  <si>
    <t>Инспектор по архитектуре</t>
  </si>
  <si>
    <t>Инспектор военно-учетного стола (переданные государственные полномочия Российской Федерации)</t>
  </si>
  <si>
    <t>Централизованная бухгалтерия</t>
  </si>
  <si>
    <t>Заведующий архивом</t>
  </si>
  <si>
    <t>Председатель комитета</t>
  </si>
  <si>
    <t>Сектор бюджетной и налоговой политики</t>
  </si>
  <si>
    <t>Сектор учета, отчетности и информационных технологий</t>
  </si>
  <si>
    <t xml:space="preserve">Начальник отдела </t>
  </si>
  <si>
    <t>Всего</t>
  </si>
  <si>
    <t>осуществляющие переданные  государственные полномочия Брянской  области</t>
  </si>
  <si>
    <t xml:space="preserve">осуществляющие переданные  государственные полномочия Российской Федерации и Брянской области.
</t>
  </si>
  <si>
    <t>Всего штатных единиц</t>
  </si>
  <si>
    <t xml:space="preserve">в том числе: </t>
  </si>
  <si>
    <t>главные должности</t>
  </si>
  <si>
    <t>ведущие должности</t>
  </si>
  <si>
    <t>старшие должности</t>
  </si>
  <si>
    <t>младшие должности</t>
  </si>
  <si>
    <t>глава администрации</t>
  </si>
  <si>
    <t>высшие должности</t>
  </si>
  <si>
    <t xml:space="preserve">     должности муниципальной службы района</t>
  </si>
  <si>
    <t xml:space="preserve">     должности, не отнесенные к должностям муниципальной службы  района</t>
  </si>
  <si>
    <t xml:space="preserve">     прочие работники</t>
  </si>
  <si>
    <t xml:space="preserve">СТРУКТУРА </t>
  </si>
  <si>
    <t>(м/с)</t>
  </si>
  <si>
    <t>Глава администрации района  -</t>
  </si>
  <si>
    <t>Заместитель главы администрации района  -</t>
  </si>
  <si>
    <t xml:space="preserve">Заместитель главы администрации района -                 </t>
  </si>
  <si>
    <t>Заместитель главы администрации района -</t>
  </si>
  <si>
    <t>Сектор строительства, архитектуры и жилищно-коммунального хозяйства-</t>
  </si>
  <si>
    <t>Отдел образования администрации Жирятинского района   (юридическое  лицо)-</t>
  </si>
  <si>
    <t>Комитет по управлению муниципальным имуществом администрации Жирятинского района                             (юридическое  лицо) -</t>
  </si>
  <si>
    <t>Сектор реализации переданных государственных полномочий Брянской области -</t>
  </si>
  <si>
    <t>Сектор социальной политики -</t>
  </si>
  <si>
    <t>Контрольно-ревизионная группа -</t>
  </si>
  <si>
    <t>Отдел учета и отчетности -</t>
  </si>
  <si>
    <t>Финансовый отдел администрации Жирятинского района  (юридическое  лицо) -</t>
  </si>
  <si>
    <t>Сектор организационно-кадровой работы и правового обеспечения  -</t>
  </si>
  <si>
    <t>Сектор хозяйственно-технического обеспечения -</t>
  </si>
  <si>
    <t>Управляющий делами в администрации района-</t>
  </si>
  <si>
    <t>ед.</t>
  </si>
  <si>
    <t>Работники, не относящиеся к работникам органов местного самоуправления</t>
  </si>
  <si>
    <t>3,5 ед.</t>
  </si>
  <si>
    <t>Специалист органа опеки и попечительства в отношении несовершеннолетних</t>
  </si>
  <si>
    <t xml:space="preserve">  м/с</t>
  </si>
  <si>
    <t xml:space="preserve">Инспектор по вопросам гражданской обороны и чрезвычайных ситуаций </t>
  </si>
  <si>
    <t>Сектор по мобилизационной работе, вопросам гражданской обороны и чрезвычайных ситуаций-</t>
  </si>
  <si>
    <t>Экономист (переданные государственные полномочия Брянской области  по установлению регулируемых тарифов на регулярные перевозки пассажиров и багажа автомобильным траснпортом и городским наземным электрическим транспортом по муниципальным маршрутам регулярных перевозок)</t>
  </si>
  <si>
    <t>1,5 ед.</t>
  </si>
  <si>
    <t>1 ед</t>
  </si>
  <si>
    <t>0,5 ед</t>
  </si>
  <si>
    <t>39,5 ед.</t>
  </si>
  <si>
    <t>Группа обеспечения деятельности по опеке и попечительству</t>
  </si>
  <si>
    <t xml:space="preserve">Группа по осуществлению деятельности в области охраны труда </t>
  </si>
  <si>
    <t>Группа обеспечения деятельности комиссии по делам несовершеннолетних и защите их прав</t>
  </si>
  <si>
    <t xml:space="preserve">Группа обеспечения деятельности административной комиссии </t>
  </si>
  <si>
    <t>Отдел экономического развития, потребительского рынка и работы с населением Жирятинского сельского поселения -</t>
  </si>
  <si>
    <t>Всего - 53,35  единицы, в том числе  5,1  единиц, осуществляющие переданные государственные полномочия Российской Федерации и Брянской 
области, из них: муниципальные должности и должности муниципальной службы  - 24 единицы, в том числе 3 единицы по переданным 
государственным полномочиям; должности, не отнесенные к должностям муниципальной службы   - 25,6 единицы, в том числе 2,1 единицы 
по переданным государственным полномочиям;  прочие работники - 3,75 единицы.</t>
  </si>
  <si>
    <t>Приложение</t>
  </si>
  <si>
    <t xml:space="preserve">администрации Жирятинского района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</si>
</sst>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#,##0.00_ ;\-#,##0.00\ "/>
    <numFmt numFmtId="177" formatCode="#,##0.00;[Red]#,##0.00"/>
    <numFmt numFmtId="178" formatCode="0.0"/>
    <numFmt numFmtId="179" formatCode="0.0000"/>
    <numFmt numFmtId="180" formatCode="0.000"/>
    <numFmt numFmtId="181" formatCode="#,##0.0_р_."/>
    <numFmt numFmtId="182" formatCode="#,##0_р_."/>
    <numFmt numFmtId="183" formatCode="[$-FC19]d\ mmmm\ yyyy\ &quot;г.&quot;"/>
    <numFmt numFmtId="184" formatCode="[$-F800]dddd\,\ mmmm\ dd\,\ yyyy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_-* #,##0.0000_р_._-;\-* #,##0.0000_р_._-;_-* &quot;-&quot;??_р_._-;_-@_-"/>
    <numFmt numFmtId="189" formatCode="#,##0.00_р_.;[Red]#,##0.00_р_."/>
    <numFmt numFmtId="190" formatCode="0.00;[Red]0.00"/>
    <numFmt numFmtId="191" formatCode="#,##0;[Red]#,##0"/>
    <numFmt numFmtId="192" formatCode="#,##0.0;[Red]#,##0.0"/>
    <numFmt numFmtId="193" formatCode="0.00000"/>
    <numFmt numFmtId="194" formatCode="#,##0.000;[Red]#,##0.000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#,##0.0000;[Red]#,##0.0000"/>
    <numFmt numFmtId="202" formatCode="#,##0.00000;[Red]#,##0.00000"/>
    <numFmt numFmtId="203" formatCode="#,##0.000000;[Red]#,##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97">
    <font>
      <sz val="10"/>
      <name val="Arial Cyr"/>
      <family val="0"/>
    </font>
    <font>
      <sz val="9"/>
      <name val="Arial Cyr"/>
      <family val="0"/>
    </font>
    <font>
      <b/>
      <i/>
      <sz val="14"/>
      <name val="Arial Cyr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20"/>
      <name val="Arial Cyr"/>
      <family val="0"/>
    </font>
    <font>
      <b/>
      <sz val="11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10"/>
      <color indexed="17"/>
      <name val="Arial Cyr"/>
      <family val="0"/>
    </font>
    <font>
      <b/>
      <sz val="14"/>
      <color indexed="17"/>
      <name val="Times New Roman"/>
      <family val="1"/>
    </font>
    <font>
      <sz val="10"/>
      <color indexed="10"/>
      <name val="Arial Cyr"/>
      <family val="0"/>
    </font>
    <font>
      <b/>
      <sz val="10"/>
      <color indexed="17"/>
      <name val="Times New Roman"/>
      <family val="1"/>
    </font>
    <font>
      <b/>
      <sz val="14"/>
      <color indexed="10"/>
      <name val="Times New Roman"/>
      <family val="1"/>
    </font>
    <font>
      <b/>
      <sz val="9"/>
      <color indexed="60"/>
      <name val="Times New Roman"/>
      <family val="1"/>
    </font>
    <font>
      <sz val="10"/>
      <color indexed="60"/>
      <name val="Arial Cyr"/>
      <family val="0"/>
    </font>
    <font>
      <b/>
      <sz val="14"/>
      <color indexed="60"/>
      <name val="Times New Roman"/>
      <family val="1"/>
    </font>
    <font>
      <b/>
      <sz val="12"/>
      <color indexed="17"/>
      <name val="Times New Roman"/>
      <family val="1"/>
    </font>
    <font>
      <sz val="10"/>
      <color indexed="56"/>
      <name val="Times New Roman"/>
      <family val="1"/>
    </font>
    <font>
      <sz val="10"/>
      <color indexed="56"/>
      <name val="Arial Cyr"/>
      <family val="0"/>
    </font>
    <font>
      <b/>
      <sz val="14"/>
      <color indexed="5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sz val="10"/>
      <color rgb="FF00B050"/>
      <name val="Arial Cyr"/>
      <family val="0"/>
    </font>
    <font>
      <b/>
      <sz val="14"/>
      <color rgb="FF00B050"/>
      <name val="Times New Roman"/>
      <family val="1"/>
    </font>
    <font>
      <sz val="10"/>
      <color rgb="FFFF0000"/>
      <name val="Arial Cyr"/>
      <family val="0"/>
    </font>
    <font>
      <b/>
      <sz val="10"/>
      <color rgb="FF00B050"/>
      <name val="Times New Roman"/>
      <family val="1"/>
    </font>
    <font>
      <b/>
      <sz val="14"/>
      <color rgb="FFFF0000"/>
      <name val="Times New Roman"/>
      <family val="1"/>
    </font>
    <font>
      <b/>
      <sz val="9"/>
      <color rgb="FFC00000"/>
      <name val="Times New Roman"/>
      <family val="1"/>
    </font>
    <font>
      <sz val="10"/>
      <color rgb="FFC00000"/>
      <name val="Arial Cyr"/>
      <family val="0"/>
    </font>
    <font>
      <b/>
      <sz val="14"/>
      <color rgb="FFC00000"/>
      <name val="Times New Roman"/>
      <family val="1"/>
    </font>
    <font>
      <b/>
      <sz val="12"/>
      <color rgb="FF00B050"/>
      <name val="Times New Roman"/>
      <family val="1"/>
    </font>
    <font>
      <sz val="10"/>
      <color rgb="FF002060"/>
      <name val="Times New Roman"/>
      <family val="1"/>
    </font>
    <font>
      <sz val="10"/>
      <color rgb="FF002060"/>
      <name val="Arial Cyr"/>
      <family val="0"/>
    </font>
    <font>
      <b/>
      <sz val="14"/>
      <color rgb="FF00206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/>
      <bottom style="medium"/>
    </border>
    <border>
      <left style="thin"/>
      <right style="thin"/>
      <top>
        <color indexed="63"/>
      </top>
      <bottom style="thin"/>
    </border>
    <border>
      <left style="dashDot"/>
      <right style="thin"/>
      <top style="dashDot"/>
      <bottom>
        <color indexed="63"/>
      </bottom>
    </border>
    <border>
      <left style="thin"/>
      <right style="thin"/>
      <top style="thin"/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Dash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medium"/>
      <right style="thick"/>
      <top style="medium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/>
      <top style="mediumDashDot"/>
      <bottom style="mediumDashDot"/>
    </border>
    <border>
      <left/>
      <right/>
      <top style="mediumDashDot"/>
      <bottom style="mediumDashDot"/>
    </border>
    <border>
      <left>
        <color indexed="63"/>
      </left>
      <right style="medium"/>
      <top style="mediumDashDot"/>
      <bottom style="mediumDashDot"/>
    </border>
    <border>
      <left>
        <color indexed="63"/>
      </left>
      <right style="thin"/>
      <top style="mediumDashDot"/>
      <bottom style="medium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/>
      <top/>
      <bottom style="thick"/>
    </border>
    <border>
      <left style="thick"/>
      <right/>
      <top style="thick"/>
      <bottom/>
    </border>
    <border>
      <left style="thick"/>
      <right/>
      <top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"/>
      <right>
        <color indexed="63"/>
      </right>
      <top style="mediumDashDot"/>
      <bottom style="mediumDashDot"/>
    </border>
    <border>
      <left/>
      <right style="mediumDashDot"/>
      <top style="mediumDashDot"/>
      <bottom style="mediumDashDot"/>
    </border>
    <border>
      <left style="thin"/>
      <right style="thin"/>
      <top style="mediumDashDot"/>
      <bottom style="mediumDashDot"/>
    </border>
    <border>
      <left style="thin"/>
      <right style="mediumDashDot"/>
      <top style="mediumDashDot"/>
      <bottom style="medium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177" fontId="77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/>
    </xf>
    <xf numFmtId="0" fontId="79" fillId="0" borderId="0" xfId="0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177" fontId="81" fillId="0" borderId="0" xfId="0" applyNumberFormat="1" applyFont="1" applyFill="1" applyBorder="1" applyAlignment="1">
      <alignment horizontal="center" vertical="center"/>
    </xf>
    <xf numFmtId="177" fontId="78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 horizontal="center" vertical="center"/>
    </xf>
    <xf numFmtId="177" fontId="78" fillId="0" borderId="0" xfId="0" applyNumberFormat="1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82" fillId="0" borderId="10" xfId="0" applyFont="1" applyFill="1" applyBorder="1" applyAlignment="1">
      <alignment horizontal="center" vertical="center"/>
    </xf>
    <xf numFmtId="173" fontId="83" fillId="0" borderId="0" xfId="0" applyNumberFormat="1" applyFont="1" applyFill="1" applyBorder="1" applyAlignment="1">
      <alignment horizontal="center" vertical="center"/>
    </xf>
    <xf numFmtId="173" fontId="84" fillId="0" borderId="0" xfId="0" applyNumberFormat="1" applyFont="1" applyFill="1" applyAlignment="1">
      <alignment horizontal="center"/>
    </xf>
    <xf numFmtId="0" fontId="84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85" fillId="0" borderId="10" xfId="0" applyFont="1" applyFill="1" applyBorder="1" applyAlignment="1">
      <alignment horizontal="center" vertical="center"/>
    </xf>
    <xf numFmtId="1" fontId="86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177" fontId="87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Alignment="1">
      <alignment horizontal="center"/>
    </xf>
    <xf numFmtId="0" fontId="88" fillId="0" borderId="0" xfId="0" applyFont="1" applyFill="1" applyAlignment="1">
      <alignment/>
    </xf>
    <xf numFmtId="0" fontId="89" fillId="0" borderId="10" xfId="0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0" fillId="0" borderId="0" xfId="0" applyFont="1" applyFill="1" applyAlignment="1">
      <alignment vertical="center" wrapText="1"/>
    </xf>
    <xf numFmtId="0" fontId="91" fillId="0" borderId="0" xfId="0" applyFont="1" applyFill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vertical="center" wrapText="1"/>
    </xf>
    <xf numFmtId="0" fontId="92" fillId="0" borderId="0" xfId="0" applyFont="1" applyFill="1" applyAlignment="1">
      <alignment vertical="top" wrapText="1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4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95" fillId="0" borderId="0" xfId="0" applyFont="1" applyFill="1" applyBorder="1" applyAlignment="1">
      <alignment vertical="center" wrapText="1"/>
    </xf>
    <xf numFmtId="0" fontId="92" fillId="0" borderId="0" xfId="0" applyFont="1" applyFill="1" applyBorder="1" applyAlignment="1">
      <alignment horizontal="center" vertical="top" wrapText="1"/>
    </xf>
    <xf numFmtId="0" fontId="9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0" fontId="90" fillId="0" borderId="15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9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/>
    </xf>
    <xf numFmtId="0" fontId="82" fillId="0" borderId="0" xfId="0" applyFont="1" applyFill="1" applyAlignment="1">
      <alignment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33" borderId="17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20" fillId="33" borderId="43" xfId="0" applyFont="1" applyFill="1" applyBorder="1" applyAlignment="1">
      <alignment horizontal="center" vertical="center" wrapText="1"/>
    </xf>
    <xf numFmtId="0" fontId="22" fillId="33" borderId="44" xfId="0" applyFont="1" applyFill="1" applyBorder="1" applyAlignment="1">
      <alignment horizontal="center" vertical="center" wrapText="1"/>
    </xf>
    <xf numFmtId="0" fontId="22" fillId="33" borderId="45" xfId="0" applyFont="1" applyFill="1" applyBorder="1" applyAlignment="1">
      <alignment horizontal="center" vertical="center" wrapText="1"/>
    </xf>
    <xf numFmtId="0" fontId="22" fillId="33" borderId="4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48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49" xfId="0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horizontal="center" vertical="center" wrapText="1"/>
    </xf>
    <xf numFmtId="0" fontId="15" fillId="33" borderId="5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left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horizontal="left" vertical="top" wrapText="1"/>
    </xf>
    <xf numFmtId="0" fontId="15" fillId="33" borderId="34" xfId="0" applyFont="1" applyFill="1" applyBorder="1" applyAlignment="1">
      <alignment horizontal="left" vertical="top" wrapText="1"/>
    </xf>
    <xf numFmtId="0" fontId="15" fillId="33" borderId="48" xfId="0" applyFont="1" applyFill="1" applyBorder="1" applyAlignment="1">
      <alignment horizontal="left" vertical="top" wrapText="1"/>
    </xf>
    <xf numFmtId="0" fontId="15" fillId="33" borderId="42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15" fillId="33" borderId="30" xfId="0" applyFont="1" applyFill="1" applyBorder="1" applyAlignment="1">
      <alignment horizontal="left" vertical="top" wrapText="1"/>
    </xf>
    <xf numFmtId="0" fontId="15" fillId="33" borderId="49" xfId="0" applyFont="1" applyFill="1" applyBorder="1" applyAlignment="1">
      <alignment horizontal="left" vertical="top" wrapText="1"/>
    </xf>
    <xf numFmtId="0" fontId="15" fillId="33" borderId="50" xfId="0" applyFont="1" applyFill="1" applyBorder="1" applyAlignment="1">
      <alignment horizontal="left" vertical="top" wrapText="1"/>
    </xf>
    <xf numFmtId="0" fontId="15" fillId="33" borderId="51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12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6" fillId="33" borderId="53" xfId="0" applyFont="1" applyFill="1" applyBorder="1" applyAlignment="1">
      <alignment horizontal="right" vertical="center" wrapText="1"/>
    </xf>
    <xf numFmtId="0" fontId="6" fillId="33" borderId="54" xfId="0" applyFont="1" applyFill="1" applyBorder="1" applyAlignment="1">
      <alignment horizontal="right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right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12" fillId="33" borderId="61" xfId="0" applyFont="1" applyFill="1" applyBorder="1" applyAlignment="1">
      <alignment horizontal="center" vertical="center" wrapText="1"/>
    </xf>
    <xf numFmtId="0" fontId="12" fillId="33" borderId="62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12" fillId="33" borderId="64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12" fillId="33" borderId="66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20" fillId="33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492"/>
  <sheetViews>
    <sheetView zoomScale="55" zoomScaleNormal="55" zoomScaleSheetLayoutView="53" workbookViewId="0" topLeftCell="A1">
      <selection activeCell="B24" sqref="B24"/>
    </sheetView>
  </sheetViews>
  <sheetFormatPr defaultColWidth="9.125" defaultRowHeight="12.75" outlineLevelCol="1"/>
  <cols>
    <col min="1" max="1" width="9.00390625" style="1" customWidth="1"/>
    <col min="2" max="2" width="30.375" style="1" customWidth="1"/>
    <col min="3" max="3" width="13.50390625" style="1" customWidth="1"/>
    <col min="4" max="4" width="8.50390625" style="1" customWidth="1"/>
    <col min="5" max="5" width="13.375" style="1" customWidth="1"/>
    <col min="6" max="6" width="8.125" style="1" customWidth="1"/>
    <col min="7" max="7" width="10.875" style="1" customWidth="1"/>
    <col min="8" max="8" width="8.875" style="1" customWidth="1"/>
    <col min="9" max="9" width="13.50390625" style="1" customWidth="1"/>
    <col min="10" max="10" width="7.00390625" style="1" customWidth="1"/>
    <col min="11" max="11" width="12.50390625" style="1" customWidth="1"/>
    <col min="12" max="12" width="7.50390625" style="1" customWidth="1"/>
    <col min="13" max="13" width="12.00390625" style="1" customWidth="1"/>
    <col min="14" max="14" width="6.00390625" style="1" customWidth="1"/>
    <col min="15" max="15" width="13.625" style="1" customWidth="1"/>
    <col min="16" max="16" width="7.125" style="1" customWidth="1"/>
    <col min="17" max="21" width="13.625" style="1" customWidth="1"/>
    <col min="22" max="22" width="16.125" style="1" customWidth="1"/>
    <col min="23" max="23" width="23.125" style="1" customWidth="1"/>
    <col min="24" max="24" width="21.125" style="1" customWidth="1"/>
    <col min="25" max="25" width="30.875" style="1" customWidth="1"/>
    <col min="26" max="27" width="16.375" style="1" bestFit="1" customWidth="1"/>
    <col min="28" max="211" width="9.125" style="1" customWidth="1"/>
    <col min="212" max="212" width="9.125" style="1" customWidth="1" outlineLevel="1"/>
    <col min="213" max="214" width="9.125" style="2" customWidth="1"/>
    <col min="215" max="16384" width="9.125" style="1" customWidth="1"/>
  </cols>
  <sheetData>
    <row r="1" spans="189:214" ht="46.5" customHeight="1" thickBot="1">
      <c r="GG1" s="2"/>
      <c r="GH1" s="2"/>
      <c r="HE1" s="1"/>
      <c r="HF1" s="1"/>
    </row>
    <row r="2" spans="1:214" ht="22.5" customHeight="1" thickBot="1">
      <c r="A2" s="11"/>
      <c r="GG2" s="2"/>
      <c r="GH2" s="2"/>
      <c r="HE2" s="1"/>
      <c r="HF2" s="1"/>
    </row>
    <row r="3" spans="1:214" ht="18" thickBot="1">
      <c r="A3" s="12"/>
      <c r="GG3" s="2"/>
      <c r="GH3" s="2"/>
      <c r="HE3" s="1"/>
      <c r="HF3" s="1"/>
    </row>
    <row r="4" spans="1:214" ht="18" thickBot="1">
      <c r="A4" s="5"/>
      <c r="B4" s="10"/>
      <c r="GG4" s="2"/>
      <c r="GH4" s="2"/>
      <c r="HE4" s="1"/>
      <c r="HF4" s="1"/>
    </row>
    <row r="5" spans="1:214" ht="28.5" customHeight="1">
      <c r="A5" s="13"/>
      <c r="GG5" s="2"/>
      <c r="GH5" s="2"/>
      <c r="HE5" s="1"/>
      <c r="HF5" s="1"/>
    </row>
    <row r="6" spans="1:214" ht="31.5" customHeight="1">
      <c r="A6" s="14"/>
      <c r="B6" s="3"/>
      <c r="C6" s="3"/>
      <c r="D6" s="3"/>
      <c r="E6" s="3"/>
      <c r="F6" s="3"/>
      <c r="G6" s="3"/>
      <c r="H6" s="3"/>
      <c r="I6" s="8"/>
      <c r="J6" s="8"/>
      <c r="K6" s="8"/>
      <c r="L6" s="8"/>
      <c r="GG6" s="7"/>
      <c r="GH6" s="7"/>
      <c r="HE6" s="1"/>
      <c r="HF6" s="1"/>
    </row>
    <row r="7" spans="1:214" ht="18.75" customHeight="1">
      <c r="A7" s="15"/>
      <c r="B7" s="3"/>
      <c r="C7" s="3"/>
      <c r="D7" s="3"/>
      <c r="E7" s="3"/>
      <c r="F7" s="3"/>
      <c r="G7" s="3"/>
      <c r="H7" s="3"/>
      <c r="GG7" s="7"/>
      <c r="GH7" s="7"/>
      <c r="HE7" s="1"/>
      <c r="HF7" s="1"/>
    </row>
    <row r="8" spans="1:214" ht="18.75" customHeight="1">
      <c r="A8" s="15"/>
      <c r="B8" s="3"/>
      <c r="C8" s="3"/>
      <c r="D8" s="3"/>
      <c r="E8" s="3"/>
      <c r="F8" s="3"/>
      <c r="G8" s="3"/>
      <c r="H8" s="3"/>
      <c r="GG8" s="7"/>
      <c r="GH8" s="7"/>
      <c r="HE8" s="1"/>
      <c r="HF8" s="1"/>
    </row>
    <row r="9" spans="1:214" ht="29.25" customHeight="1">
      <c r="A9" s="15"/>
      <c r="B9" s="3"/>
      <c r="C9" s="3"/>
      <c r="D9" s="3"/>
      <c r="E9" s="3"/>
      <c r="F9" s="3"/>
      <c r="G9" s="3"/>
      <c r="H9" s="3"/>
      <c r="GG9" s="7"/>
      <c r="GH9" s="7"/>
      <c r="HE9" s="1"/>
      <c r="HF9" s="1"/>
    </row>
    <row r="10" spans="1:214" ht="12.75" customHeight="1">
      <c r="A10" s="15"/>
      <c r="B10" s="3"/>
      <c r="C10" s="3"/>
      <c r="D10" s="3"/>
      <c r="E10" s="3"/>
      <c r="F10" s="3"/>
      <c r="G10" s="3"/>
      <c r="H10" s="3"/>
      <c r="GG10" s="7"/>
      <c r="GH10" s="7"/>
      <c r="HE10" s="1"/>
      <c r="HF10" s="1"/>
    </row>
    <row r="11" spans="1:214" ht="65.25" customHeight="1">
      <c r="A11" s="15"/>
      <c r="B11" s="3"/>
      <c r="C11" s="3"/>
      <c r="D11" s="3"/>
      <c r="E11" s="3"/>
      <c r="F11" s="3"/>
      <c r="G11" s="3"/>
      <c r="H11" s="3"/>
      <c r="GG11" s="7"/>
      <c r="GH11" s="7"/>
      <c r="HE11" s="1"/>
      <c r="HF11" s="1"/>
    </row>
    <row r="12" spans="1:214" ht="72" customHeight="1">
      <c r="A12" s="15"/>
      <c r="B12" s="3"/>
      <c r="C12" s="3"/>
      <c r="D12" s="3"/>
      <c r="E12" s="3"/>
      <c r="F12" s="3"/>
      <c r="G12" s="3"/>
      <c r="H12" s="3"/>
      <c r="GG12" s="7"/>
      <c r="GH12" s="7"/>
      <c r="HE12" s="1"/>
      <c r="HF12" s="1"/>
    </row>
    <row r="13" spans="1:214" ht="37.5" customHeight="1">
      <c r="A13" s="16"/>
      <c r="B13" s="3"/>
      <c r="C13" s="3"/>
      <c r="D13" s="3"/>
      <c r="E13" s="3"/>
      <c r="F13" s="3"/>
      <c r="G13" s="3"/>
      <c r="H13" s="3"/>
      <c r="GG13" s="7"/>
      <c r="GH13" s="7"/>
      <c r="HE13" s="1"/>
      <c r="HF13" s="1"/>
    </row>
    <row r="14" spans="1:214" ht="25.5" customHeight="1">
      <c r="A14" s="17"/>
      <c r="B14" s="3"/>
      <c r="C14" s="3"/>
      <c r="D14" s="3"/>
      <c r="E14" s="3"/>
      <c r="F14" s="3"/>
      <c r="G14" s="3"/>
      <c r="H14" s="3"/>
      <c r="GG14" s="7"/>
      <c r="GH14" s="7"/>
      <c r="HE14" s="1"/>
      <c r="HF14" s="1"/>
    </row>
    <row r="15" spans="1:214" ht="30.75" customHeight="1">
      <c r="A15" s="18"/>
      <c r="B15" s="3"/>
      <c r="C15" s="3"/>
      <c r="D15" s="3"/>
      <c r="E15" s="3"/>
      <c r="F15" s="3"/>
      <c r="G15" s="3"/>
      <c r="H15" s="3"/>
      <c r="GG15" s="7"/>
      <c r="GH15" s="7"/>
      <c r="HE15" s="1"/>
      <c r="HF15" s="1"/>
    </row>
    <row r="16" spans="1:214" ht="64.5" customHeight="1">
      <c r="A16" s="18"/>
      <c r="B16" s="3"/>
      <c r="C16" s="3"/>
      <c r="D16" s="3"/>
      <c r="E16" s="3"/>
      <c r="F16" s="3"/>
      <c r="G16" s="3"/>
      <c r="H16" s="3"/>
      <c r="GG16" s="7"/>
      <c r="GH16" s="7"/>
      <c r="HE16" s="1"/>
      <c r="HF16" s="1"/>
    </row>
    <row r="17" spans="1:214" ht="89.25" customHeight="1">
      <c r="A17" s="18"/>
      <c r="B17" s="3"/>
      <c r="C17" s="3"/>
      <c r="D17" s="3"/>
      <c r="E17" s="3"/>
      <c r="F17" s="3"/>
      <c r="G17" s="3"/>
      <c r="H17" s="3"/>
      <c r="GG17" s="7"/>
      <c r="GH17" s="7"/>
      <c r="HE17" s="1"/>
      <c r="HF17" s="1"/>
    </row>
    <row r="18" spans="1:214" ht="81.75" customHeight="1">
      <c r="A18" s="18"/>
      <c r="B18" s="3"/>
      <c r="C18" s="3"/>
      <c r="D18" s="3"/>
      <c r="E18" s="3"/>
      <c r="F18" s="3"/>
      <c r="G18" s="3"/>
      <c r="H18" s="3"/>
      <c r="GG18" s="7"/>
      <c r="GH18" s="7"/>
      <c r="HE18" s="1"/>
      <c r="HF18" s="1"/>
    </row>
    <row r="19" spans="1:214" ht="3" customHeight="1" hidden="1">
      <c r="A19" s="18"/>
      <c r="B19" s="3"/>
      <c r="C19" s="3"/>
      <c r="D19" s="3"/>
      <c r="E19" s="3"/>
      <c r="F19" s="3"/>
      <c r="G19" s="3"/>
      <c r="H19" s="3"/>
      <c r="GG19" s="7"/>
      <c r="GH19" s="7"/>
      <c r="HE19" s="1"/>
      <c r="HF19" s="1"/>
    </row>
    <row r="20" spans="1:190" s="20" customFormat="1" ht="82.5" customHeight="1">
      <c r="A20" s="19"/>
      <c r="GG20" s="21"/>
      <c r="GH20" s="21"/>
    </row>
    <row r="21" spans="1:214" ht="38.25" customHeight="1">
      <c r="A21" s="3"/>
      <c r="B21" s="3"/>
      <c r="C21" s="3"/>
      <c r="D21" s="3"/>
      <c r="E21" s="3"/>
      <c r="F21" s="3"/>
      <c r="G21" s="3"/>
      <c r="GF21" s="7"/>
      <c r="GG21" s="7"/>
      <c r="HE21" s="1"/>
      <c r="HF21" s="1"/>
    </row>
    <row r="22" spans="1:214" ht="74.25" customHeight="1">
      <c r="A22" s="18"/>
      <c r="B22" s="3"/>
      <c r="C22" s="3"/>
      <c r="D22" s="3"/>
      <c r="E22" s="3"/>
      <c r="F22" s="3"/>
      <c r="G22" s="3"/>
      <c r="H22" s="3"/>
      <c r="GG22" s="7"/>
      <c r="GH22" s="7"/>
      <c r="HE22" s="1"/>
      <c r="HF22" s="1"/>
    </row>
    <row r="23" spans="1:214" ht="60.75" customHeight="1">
      <c r="A23" s="18"/>
      <c r="B23" s="3"/>
      <c r="C23" s="3"/>
      <c r="D23" s="3"/>
      <c r="E23" s="3"/>
      <c r="F23" s="3"/>
      <c r="G23" s="3"/>
      <c r="H23" s="3"/>
      <c r="GG23" s="7"/>
      <c r="GH23" s="7"/>
      <c r="HE23" s="1"/>
      <c r="HF23" s="1"/>
    </row>
    <row r="24" spans="1:214" ht="72.75" customHeight="1">
      <c r="A24" s="18"/>
      <c r="B24" s="3"/>
      <c r="C24" s="3"/>
      <c r="D24" s="3"/>
      <c r="E24" s="3"/>
      <c r="F24" s="3"/>
      <c r="G24" s="3"/>
      <c r="H24" s="3"/>
      <c r="GG24" s="7"/>
      <c r="GH24" s="7"/>
      <c r="HE24" s="1"/>
      <c r="HF24" s="1"/>
    </row>
    <row r="25" spans="1:214" ht="75.75" customHeight="1">
      <c r="A25" s="18"/>
      <c r="B25" s="3"/>
      <c r="C25" s="3"/>
      <c r="D25" s="3"/>
      <c r="E25" s="3"/>
      <c r="F25" s="3"/>
      <c r="G25" s="3"/>
      <c r="H25" s="3"/>
      <c r="GG25" s="7"/>
      <c r="GH25" s="7"/>
      <c r="HE25" s="1"/>
      <c r="HF25" s="1"/>
    </row>
    <row r="26" spans="1:214" ht="75.75" customHeight="1" thickBot="1">
      <c r="A26" s="18"/>
      <c r="B26" s="3"/>
      <c r="C26" s="3"/>
      <c r="D26" s="3"/>
      <c r="E26" s="3"/>
      <c r="F26" s="3"/>
      <c r="G26" s="3"/>
      <c r="H26" s="3"/>
      <c r="GG26" s="7"/>
      <c r="GH26" s="7"/>
      <c r="HE26" s="1"/>
      <c r="HF26" s="1"/>
    </row>
    <row r="27" spans="1:190" s="20" customFormat="1" ht="59.25" customHeight="1">
      <c r="A27" s="23"/>
      <c r="B27" s="24"/>
      <c r="GG27" s="25"/>
      <c r="GH27" s="25"/>
    </row>
    <row r="28" spans="1:214" ht="38.25" customHeight="1" thickBot="1">
      <c r="A28" s="3"/>
      <c r="B28" s="3"/>
      <c r="C28" s="3"/>
      <c r="D28" s="3"/>
      <c r="E28" s="3"/>
      <c r="F28" s="3"/>
      <c r="G28" s="3"/>
      <c r="GF28" s="7"/>
      <c r="GG28" s="7"/>
      <c r="HE28" s="1"/>
      <c r="HF28" s="1"/>
    </row>
    <row r="29" spans="1:214" ht="63.75" customHeight="1" thickBot="1">
      <c r="A29" s="7"/>
      <c r="B29" s="3"/>
      <c r="C29" s="3"/>
      <c r="D29" s="3"/>
      <c r="E29" s="3"/>
      <c r="F29" s="3"/>
      <c r="G29" s="3"/>
      <c r="H29" s="3"/>
      <c r="GG29" s="2"/>
      <c r="GH29" s="2"/>
      <c r="HE29" s="1"/>
      <c r="HF29" s="1"/>
    </row>
    <row r="30" spans="1:214" ht="69" customHeight="1" thickBot="1">
      <c r="A30" s="18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  <c r="M30" s="5"/>
      <c r="GG30" s="2"/>
      <c r="GH30" s="2"/>
      <c r="HE30" s="1"/>
      <c r="HF30" s="1"/>
    </row>
    <row r="31" spans="1:214" ht="82.5" customHeight="1" thickBot="1">
      <c r="A31" s="18"/>
      <c r="B31" s="3"/>
      <c r="C31" s="3"/>
      <c r="D31" s="3"/>
      <c r="E31" s="3"/>
      <c r="F31" s="3"/>
      <c r="G31" s="3"/>
      <c r="H31" s="3"/>
      <c r="GG31" s="2"/>
      <c r="GH31" s="2"/>
      <c r="HE31" s="1"/>
      <c r="HF31" s="1"/>
    </row>
    <row r="32" spans="1:190" s="20" customFormat="1" ht="48.75" customHeight="1" thickBot="1">
      <c r="A32" s="23"/>
      <c r="B32" s="26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GG32" s="25"/>
      <c r="GH32" s="25"/>
    </row>
    <row r="33" spans="1:190" s="33" customFormat="1" ht="84" customHeight="1">
      <c r="A33" s="30"/>
      <c r="B33" s="31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GG33" s="34"/>
      <c r="GH33" s="34"/>
    </row>
    <row r="34" spans="1:214" ht="26.25" customHeight="1" thickBot="1">
      <c r="A34" s="16"/>
      <c r="B34" s="3"/>
      <c r="C34" s="3"/>
      <c r="D34" s="3"/>
      <c r="E34" s="3"/>
      <c r="F34" s="3"/>
      <c r="G34" s="3"/>
      <c r="H34" s="3"/>
      <c r="GG34" s="7"/>
      <c r="GH34" s="7"/>
      <c r="HE34" s="1"/>
      <c r="HF34" s="1"/>
    </row>
    <row r="35" spans="1:214" ht="39.75" customHeight="1" thickBot="1">
      <c r="A35" s="3"/>
      <c r="B35" s="3"/>
      <c r="C35" s="4"/>
      <c r="D35" s="4"/>
      <c r="E35" s="4"/>
      <c r="F35" s="4"/>
      <c r="G35" s="4"/>
      <c r="H35" s="4"/>
      <c r="I35" s="5"/>
      <c r="J35" s="5"/>
      <c r="K35" s="5"/>
      <c r="L35" s="5"/>
      <c r="M35" s="5"/>
      <c r="GG35" s="2"/>
      <c r="GH35" s="2"/>
      <c r="HE35" s="1"/>
      <c r="HF35" s="1"/>
    </row>
    <row r="36" spans="1:190" s="22" customFormat="1" ht="45" customHeight="1" thickBot="1">
      <c r="A36" s="4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GG36" s="29"/>
      <c r="GH36" s="29"/>
    </row>
    <row r="37" spans="1:190" s="39" customFormat="1" ht="42" customHeight="1" thickBo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GG37" s="40"/>
      <c r="GH37" s="40"/>
    </row>
    <row r="38" spans="1:190" s="20" customFormat="1" ht="34.5" customHeight="1" thickBot="1">
      <c r="A38" s="23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GG38" s="25"/>
      <c r="GH38" s="25"/>
    </row>
    <row r="39" spans="1:214" ht="26.25" customHeight="1" thickBot="1">
      <c r="A39" s="9"/>
      <c r="B39" s="4"/>
      <c r="C39" s="4"/>
      <c r="D39" s="4"/>
      <c r="E39" s="4"/>
      <c r="F39" s="4"/>
      <c r="G39" s="4"/>
      <c r="H39" s="4"/>
      <c r="I39" s="5"/>
      <c r="J39" s="5"/>
      <c r="K39" s="5"/>
      <c r="L39" s="5"/>
      <c r="M39" s="5"/>
      <c r="GG39" s="2"/>
      <c r="GH39" s="2"/>
      <c r="HE39" s="1"/>
      <c r="HF39" s="1"/>
    </row>
    <row r="40" spans="1:214" ht="33.75" customHeight="1" thickBot="1">
      <c r="A40" s="9"/>
      <c r="B40" s="4"/>
      <c r="C40" s="4"/>
      <c r="D40" s="4"/>
      <c r="E40" s="4"/>
      <c r="F40" s="4"/>
      <c r="G40" s="4"/>
      <c r="H40" s="4"/>
      <c r="I40" s="5"/>
      <c r="J40" s="5"/>
      <c r="K40" s="5"/>
      <c r="L40" s="5"/>
      <c r="M40" s="5"/>
      <c r="GG40" s="2"/>
      <c r="GH40" s="2"/>
      <c r="HE40" s="1"/>
      <c r="HF40" s="1"/>
    </row>
    <row r="41" spans="1:214" ht="33" customHeight="1" thickBot="1">
      <c r="A41" s="9"/>
      <c r="B41" s="4"/>
      <c r="C41" s="4"/>
      <c r="D41" s="4"/>
      <c r="E41" s="4"/>
      <c r="F41" s="4"/>
      <c r="G41" s="4"/>
      <c r="H41" s="4"/>
      <c r="I41" s="5"/>
      <c r="J41" s="5"/>
      <c r="K41" s="5"/>
      <c r="L41" s="5"/>
      <c r="M41" s="5"/>
      <c r="GG41" s="2"/>
      <c r="GH41" s="2"/>
      <c r="HE41" s="1"/>
      <c r="HF41" s="1"/>
    </row>
    <row r="42" spans="1:190" s="20" customFormat="1" ht="30.75" customHeight="1" thickBot="1">
      <c r="A42" s="35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GG42" s="25"/>
      <c r="GH42" s="25"/>
    </row>
    <row r="43" spans="1:214" ht="63" customHeight="1" thickBot="1">
      <c r="A43" s="9"/>
      <c r="B43" s="4"/>
      <c r="C43" s="4"/>
      <c r="D43" s="4"/>
      <c r="E43" s="4"/>
      <c r="F43" s="4"/>
      <c r="G43" s="4"/>
      <c r="H43" s="4"/>
      <c r="I43" s="5"/>
      <c r="J43" s="5"/>
      <c r="K43" s="5"/>
      <c r="L43" s="5"/>
      <c r="M43" s="5"/>
      <c r="GG43" s="2"/>
      <c r="GH43" s="2"/>
      <c r="HE43" s="1"/>
      <c r="HF43" s="1"/>
    </row>
    <row r="44" spans="1:214" ht="32.25" customHeight="1" thickBot="1">
      <c r="A44" s="9"/>
      <c r="B44" s="4"/>
      <c r="C44" s="4"/>
      <c r="D44" s="4"/>
      <c r="E44" s="4"/>
      <c r="F44" s="4"/>
      <c r="G44" s="4"/>
      <c r="H44" s="4"/>
      <c r="I44" s="5"/>
      <c r="J44" s="5"/>
      <c r="K44" s="5"/>
      <c r="L44" s="5"/>
      <c r="M44" s="5"/>
      <c r="GG44" s="2"/>
      <c r="GH44" s="2"/>
      <c r="HE44" s="1"/>
      <c r="HF44" s="1"/>
    </row>
    <row r="45" spans="1:190" s="20" customFormat="1" ht="28.5" customHeight="1" thickBot="1">
      <c r="A45" s="35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GG45" s="25"/>
      <c r="GH45" s="25"/>
    </row>
    <row r="46" spans="1:214" ht="28.5" customHeight="1" thickBot="1">
      <c r="A46" s="7"/>
      <c r="B46" s="7"/>
      <c r="C46" s="7"/>
      <c r="D46" s="7"/>
      <c r="E46" s="4"/>
      <c r="F46" s="4"/>
      <c r="G46" s="4"/>
      <c r="H46" s="4"/>
      <c r="I46" s="5"/>
      <c r="J46" s="5"/>
      <c r="K46" s="5"/>
      <c r="L46" s="5"/>
      <c r="M46" s="5"/>
      <c r="GG46" s="2"/>
      <c r="GH46" s="2"/>
      <c r="HE46" s="1"/>
      <c r="HF46" s="1"/>
    </row>
    <row r="47" spans="1:214" ht="33" customHeight="1" thickBot="1">
      <c r="A47" s="7"/>
      <c r="B47" s="7"/>
      <c r="C47" s="7"/>
      <c r="D47" s="7"/>
      <c r="E47" s="4"/>
      <c r="F47" s="4"/>
      <c r="G47" s="4"/>
      <c r="H47" s="4"/>
      <c r="I47" s="5"/>
      <c r="J47" s="5"/>
      <c r="K47" s="5"/>
      <c r="L47" s="5"/>
      <c r="M47" s="5"/>
      <c r="GG47" s="2"/>
      <c r="GH47" s="2"/>
      <c r="HE47" s="1"/>
      <c r="HF47" s="1"/>
    </row>
    <row r="48" spans="1:190" s="20" customFormat="1" ht="39.75" customHeight="1" thickBot="1">
      <c r="A48" s="36"/>
      <c r="GG48" s="25"/>
      <c r="GH48" s="25"/>
    </row>
    <row r="49" spans="1:214" ht="39.75" customHeight="1" thickBot="1">
      <c r="A49" s="6"/>
      <c r="GG49" s="2"/>
      <c r="GH49" s="2"/>
      <c r="HE49" s="1"/>
      <c r="HF49" s="1"/>
    </row>
    <row r="50" spans="1:214" ht="38.25" customHeight="1" thickBot="1">
      <c r="A50" s="6"/>
      <c r="GG50" s="2"/>
      <c r="GH50" s="2"/>
      <c r="HE50" s="1"/>
      <c r="HF50" s="1"/>
    </row>
    <row r="51" spans="1:190" s="20" customFormat="1" ht="38.25" customHeight="1" thickBot="1">
      <c r="A51" s="36"/>
      <c r="GG51" s="25"/>
      <c r="GH51" s="25"/>
    </row>
    <row r="52" spans="1:214" ht="38.25" customHeight="1" thickBot="1">
      <c r="A52" s="6"/>
      <c r="GG52" s="2"/>
      <c r="GH52" s="2"/>
      <c r="HE52" s="1"/>
      <c r="HF52" s="1"/>
    </row>
    <row r="53" spans="1:214" ht="48" customHeight="1" thickBot="1">
      <c r="A53" s="6"/>
      <c r="GG53" s="2"/>
      <c r="GH53" s="2"/>
      <c r="HE53" s="1"/>
      <c r="HF53" s="1"/>
    </row>
    <row r="54" spans="1:190" s="20" customFormat="1" ht="34.5" customHeight="1" thickBot="1">
      <c r="A54" s="36"/>
      <c r="GG54" s="25"/>
      <c r="GH54" s="25"/>
    </row>
    <row r="55" spans="1:214" ht="45" customHeight="1" thickBot="1">
      <c r="A55" s="6"/>
      <c r="GG55" s="2"/>
      <c r="GH55" s="2"/>
      <c r="HE55" s="1"/>
      <c r="HF55" s="1"/>
    </row>
    <row r="56" spans="1:214" ht="18" thickBot="1">
      <c r="A56" s="6"/>
      <c r="GG56" s="2"/>
      <c r="GH56" s="2"/>
      <c r="HE56" s="1"/>
      <c r="HF56" s="1"/>
    </row>
    <row r="57" spans="1:190" s="20" customFormat="1" ht="33.75" customHeight="1" thickBot="1">
      <c r="A57" s="36"/>
      <c r="GG57" s="25"/>
      <c r="GH57" s="25"/>
    </row>
    <row r="58" spans="1:214" ht="66.75" customHeight="1" thickBot="1">
      <c r="A58" s="6"/>
      <c r="GG58" s="2"/>
      <c r="GH58" s="2"/>
      <c r="HE58" s="1"/>
      <c r="HF58" s="1"/>
    </row>
    <row r="59" spans="189:190" s="22" customFormat="1" ht="35.25" customHeight="1" thickBot="1">
      <c r="GG59" s="29"/>
      <c r="GH59" s="29"/>
    </row>
    <row r="60" spans="1:190" s="20" customFormat="1" ht="33.75" customHeight="1" thickBot="1">
      <c r="A60" s="1"/>
      <c r="B60" s="6"/>
      <c r="GG60" s="25"/>
      <c r="GH60" s="25"/>
    </row>
    <row r="61" spans="1:214" ht="84" customHeight="1" thickBot="1">
      <c r="A61" s="6"/>
      <c r="GG61" s="2"/>
      <c r="GH61" s="2"/>
      <c r="HE61" s="1"/>
      <c r="HF61" s="1"/>
    </row>
    <row r="62" spans="1:214" ht="49.5" customHeight="1" thickBot="1">
      <c r="A62" s="6"/>
      <c r="GG62" s="2"/>
      <c r="GH62" s="2"/>
      <c r="HE62" s="1"/>
      <c r="HF62" s="1"/>
    </row>
    <row r="63" spans="1:214" ht="31.5" customHeight="1" thickBot="1">
      <c r="A63" s="6"/>
      <c r="GG63" s="2"/>
      <c r="GH63" s="2"/>
      <c r="HE63" s="1"/>
      <c r="HF63" s="1"/>
    </row>
    <row r="64" spans="1:190" s="20" customFormat="1" ht="38.25" customHeight="1" thickBot="1">
      <c r="A64" s="36"/>
      <c r="GG64" s="25"/>
      <c r="GH64" s="25"/>
    </row>
    <row r="65" spans="1:190" s="33" customFormat="1" ht="84" customHeight="1" thickBot="1">
      <c r="A65" s="41"/>
      <c r="B65" s="31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GG65" s="34"/>
      <c r="GH65" s="34"/>
    </row>
    <row r="66" spans="1:214" ht="18" thickBot="1">
      <c r="A66" s="6"/>
      <c r="GG66" s="2"/>
      <c r="GH66" s="2"/>
      <c r="HE66" s="1"/>
      <c r="HF66" s="1"/>
    </row>
    <row r="67" spans="1:214" ht="18" thickBot="1">
      <c r="A67" s="6"/>
      <c r="GG67" s="2"/>
      <c r="GH67" s="2"/>
      <c r="HE67" s="1"/>
      <c r="HF67" s="1"/>
    </row>
    <row r="68" spans="1:25" ht="18" thickBo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8" thickBo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8" thickBo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8" thickBo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8" thickBo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8" thickBo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8" thickBo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8" thickBo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8" thickBo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8" thickBo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8" thickBo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8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8" thickBo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8" thickBo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8" thickBo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8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8" thickBo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8" thickBo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8" thickBo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8" thickBo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8" thickBo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8" thickBo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8" thickBo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8" thickBo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8" thickBo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8" thickBo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8" thickBo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8" thickBo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8" thickBo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8" thickBo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8" thickBo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8" thickBo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8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8" thickBo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8" thickBo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8" thickBo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8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8" thickBo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8" thickBo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8" thickBo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8" thickBo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8" thickBo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8" thickBo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8" thickBo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8" thickBo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8" thickBo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8" thickBo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8" thickBo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8" thickBo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8" thickBo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8" thickBo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8" thickBo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8" thickBo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8" thickBo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8" thickBo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8" thickBo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8" thickBo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8" thickBo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8" thickBo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8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8" thickBo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8" thickBo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8" thickBo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8" thickBo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8" thickBo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8" thickBo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8" thickBo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8" thickBo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8" thickBo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8" thickBo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8" thickBo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8" thickBo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8" thickBo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8" thickBo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8" thickBo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8" thickBo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8" thickBo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8" thickBo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8" thickBo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8" thickBo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8" thickBo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8" thickBo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8" thickBo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8" thickBo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8" thickBo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8" thickBo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8" thickBo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8" thickBo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8" thickBo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8" thickBo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8" thickBo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8" thickBo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8" thickBo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8" thickBo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8" thickBo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8" thickBo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8" thickBo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8" thickBo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8" thickBo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8" thickBo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8" thickBo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8" thickBo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8" thickBo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8" thickBo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8" thickBo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8" thickBo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8" thickBo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8" thickBo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8" thickBo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8" thickBo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8" thickBo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8" thickBo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8" thickBo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8" thickBo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8" thickBo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8" thickBo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8" thickBo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8" thickBo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8" thickBo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8" thickBo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8" thickBo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8" thickBo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8" thickBo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8" thickBo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8" thickBo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8" thickBo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8" thickBo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8" thickBo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8" thickBo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8" thickBo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8" thickBo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8" thickBo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8" thickBo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8" thickBo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8" thickBo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8" thickBo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8" thickBo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8" thickBo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8" thickBo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8" thickBo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8" thickBo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8" thickBo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8" thickBo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8" thickBo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8" thickBo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8" thickBo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8" thickBo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8" thickBo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8" thickBo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8" thickBo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8" thickBo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8" thickBo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8" thickBo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8" thickBo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8" thickBo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8" thickBo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8" thickBo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8" thickBo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8" thickBo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8" thickBo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8" thickBo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8" thickBo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8" thickBo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8" thickBo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8" thickBo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8" thickBo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8" thickBo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8" thickBo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8" thickBo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8" thickBo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8" thickBo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8" thickBo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8" thickBo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8" thickBo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8" thickBo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8" thickBo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8" thickBo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8" thickBo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8" thickBo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8" thickBo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8" thickBo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8" thickBo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8" thickBo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8" thickBo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8" thickBo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8" thickBo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8" thickBo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8" thickBo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8" thickBo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8" thickBo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8" thickBo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8" thickBo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8" thickBo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8" thickBo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8" thickBo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8" thickBo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8" thickBo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8" thickBo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8" thickBo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8" thickBo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8" thickBo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8" thickBo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8" thickBo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8" thickBo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8" thickBo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8" thickBo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8" thickBo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8" thickBo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8" thickBo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8" thickBo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8" thickBo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8" thickBo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8" thickBo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8" thickBo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8" thickBo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8" thickBo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8" thickBo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8" thickBo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8" thickBo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8" thickBo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8" thickBo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8" thickBo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8" thickBo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8" thickBo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8" thickBo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8" thickBo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8" thickBo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8" thickBo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8" thickBo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8" thickBo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8" thickBo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8" thickBo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8" thickBo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8" thickBo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8" thickBo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8" thickBo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8" thickBo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8" thickBo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8" thickBo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8" thickBo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8" thickBo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8" thickBo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8" thickBo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8" thickBo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8" thickBo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8" thickBo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8" thickBo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8" thickBo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8" thickBo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8" thickBo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8" thickBo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8" thickBo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8" thickBo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8" thickBo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8" thickBo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8" thickBo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8" thickBo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8" thickBo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8" thickBo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8" thickBo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8" thickBo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8" thickBo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8" thickBo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8" thickBo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8" thickBo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8" thickBo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8" thickBo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8" thickBo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8" thickBo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8" thickBo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8" thickBo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8" thickBo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8" thickBo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8" thickBo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8" thickBo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8" thickBo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8" thickBo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8" thickBo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8" thickBo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8" thickBo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8" thickBo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8" thickBo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8" thickBo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8" thickBo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8" thickBo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8" thickBo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8" thickBo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8" thickBo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8" thickBo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8" thickBo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8" thickBo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8" thickBo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8" thickBo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8" thickBo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8" thickBo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8" thickBo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8" thickBo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8" thickBo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8" thickBo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8" thickBo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8" thickBo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8" thickBo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8" thickBo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8" thickBo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8" thickBo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8" thickBo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8" thickBo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8" thickBo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8" thickBo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8" thickBo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8" thickBo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8" thickBo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8" thickBo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8" thickBo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8" thickBo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8" thickBo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8" thickBo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8" thickBo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8" thickBo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8" thickBo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8" thickBo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8" thickBo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8" thickBo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8" thickBo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8" thickBo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8" thickBo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8" thickBo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8" thickBo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8" thickBo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8" thickBo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8" thickBo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8" thickBo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8" thickBo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8" thickBo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8" thickBo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8" thickBo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8" thickBo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8" thickBo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8" thickBo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8" thickBo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8" thickBo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8" thickBo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8" thickBo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8" thickBo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8" thickBo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8" thickBo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8" thickBo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8" thickBo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8" thickBo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8" thickBo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8" thickBo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8" thickBo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8" thickBo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8" thickBo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8" thickBo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8" thickBo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8" thickBo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8" thickBo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8" thickBo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8" thickBo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8" thickBo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8" thickBo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8" thickBo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8" thickBo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8" thickBo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8" thickBo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8" thickBo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8" thickBo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8" thickBo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8" thickBo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8" thickBo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8" thickBo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8" thickBo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8" thickBo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8" thickBo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8" thickBo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8" thickBo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8" thickBo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8" thickBo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8" thickBo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8" thickBo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8" thickBo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8" thickBo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8" thickBo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8" thickBo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8" thickBo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8" thickBo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8" thickBo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8" thickBo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8" thickBo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8" thickBo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8" thickBo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8" thickBo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8" thickBo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8" thickBo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8" thickBo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8" thickBo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8" thickBo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8" thickBo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8" thickBo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8" thickBo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8" thickBo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8" thickBo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8" thickBo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8" thickBo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8" thickBo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8" thickBo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8" thickBo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8" thickBo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8" thickBo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8" thickBo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8" thickBo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8" thickBo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8" thickBo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8" thickBo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8" thickBo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8" thickBo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8" thickBo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8" thickBo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8" thickBo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8" thickBo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4" ht="18" thickBo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8" thickBo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8" thickBo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3:24" ht="18" thickBot="1"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</sheetData>
  <sheetProtection/>
  <printOptions/>
  <pageMargins left="0.5905511811023623" right="0.1968503937007874" top="0.1968503937007874" bottom="0.03937007874015748" header="0.1968503937007874" footer="0"/>
  <pageSetup horizontalDpi="600" verticalDpi="600" orientation="landscape" paperSize="9" scale="35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7"/>
  <sheetViews>
    <sheetView tabSelected="1" view="pageBreakPreview" zoomScale="55" zoomScaleNormal="50" zoomScaleSheetLayoutView="55" zoomScalePageLayoutView="0" workbookViewId="0" topLeftCell="A1">
      <selection activeCell="B3" sqref="B3:AM3"/>
    </sheetView>
  </sheetViews>
  <sheetFormatPr defaultColWidth="9.00390625" defaultRowHeight="12.75"/>
  <cols>
    <col min="1" max="1" width="6.375" style="0" customWidth="1"/>
    <col min="4" max="4" width="11.125" style="0" customWidth="1"/>
    <col min="5" max="5" width="6.50390625" style="0" customWidth="1"/>
    <col min="6" max="6" width="17.625" style="0" customWidth="1"/>
    <col min="7" max="7" width="6.00390625" style="0" customWidth="1"/>
    <col min="8" max="8" width="6.50390625" style="0" customWidth="1"/>
    <col min="9" max="9" width="8.125" style="0" customWidth="1"/>
    <col min="10" max="10" width="8.50390625" style="0" customWidth="1"/>
    <col min="11" max="11" width="8.625" style="0" customWidth="1"/>
    <col min="13" max="13" width="17.125" style="0" customWidth="1"/>
    <col min="14" max="14" width="20.375" style="0" customWidth="1"/>
    <col min="15" max="15" width="3.125" style="0" customWidth="1"/>
    <col min="16" max="16" width="6.50390625" style="0" customWidth="1"/>
    <col min="17" max="17" width="6.875" style="0" customWidth="1"/>
    <col min="19" max="19" width="7.50390625" style="0" customWidth="1"/>
    <col min="20" max="20" width="9.00390625" style="0" customWidth="1"/>
    <col min="21" max="21" width="11.50390625" style="0" customWidth="1"/>
    <col min="22" max="22" width="10.50390625" style="0" customWidth="1"/>
    <col min="23" max="23" width="13.50390625" style="0" customWidth="1"/>
    <col min="25" max="25" width="21.625" style="0" customWidth="1"/>
    <col min="26" max="26" width="7.375" style="0" customWidth="1"/>
    <col min="27" max="27" width="6.625" style="0" customWidth="1"/>
    <col min="28" max="28" width="7.50390625" style="0" customWidth="1"/>
    <col min="29" max="29" width="6.625" style="0" customWidth="1"/>
    <col min="30" max="30" width="8.375" style="0" customWidth="1"/>
    <col min="31" max="31" width="10.00390625" style="0" customWidth="1"/>
    <col min="35" max="35" width="25.50390625" style="0" customWidth="1"/>
    <col min="37" max="37" width="8.50390625" style="0" customWidth="1"/>
    <col min="38" max="38" width="8.375" style="0" customWidth="1"/>
    <col min="39" max="39" width="7.00390625" style="0" customWidth="1"/>
    <col min="40" max="40" width="1.875" style="0" customWidth="1"/>
  </cols>
  <sheetData>
    <row r="1" spans="35:39" ht="35.25" customHeight="1">
      <c r="AI1" s="67" t="s">
        <v>89</v>
      </c>
      <c r="AJ1" s="122"/>
      <c r="AK1" s="122"/>
      <c r="AL1" s="122"/>
      <c r="AM1" s="122"/>
    </row>
    <row r="2" spans="2:40" s="45" customFormat="1" ht="22.5" customHeight="1">
      <c r="B2" s="153" t="s">
        <v>54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44"/>
    </row>
    <row r="3" spans="2:40" s="45" customFormat="1" ht="28.5" customHeight="1">
      <c r="B3" s="154" t="s">
        <v>90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44"/>
    </row>
    <row r="4" spans="2:40" s="45" customFormat="1" ht="18" thickBot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46"/>
    </row>
    <row r="5" spans="2:40" s="45" customFormat="1" ht="27" customHeight="1" thickBot="1" thickTop="1">
      <c r="B5" s="187" t="s">
        <v>56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61">
        <v>1</v>
      </c>
      <c r="X5" s="61" t="s">
        <v>71</v>
      </c>
      <c r="Y5" s="61" t="s">
        <v>55</v>
      </c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2"/>
      <c r="AN5" s="47"/>
    </row>
    <row r="6" spans="2:40" s="45" customFormat="1" ht="29.25" customHeight="1" thickBot="1" thickTop="1">
      <c r="B6" s="75"/>
      <c r="C6" s="75"/>
      <c r="D6" s="76"/>
      <c r="E6" s="77"/>
      <c r="F6" s="78"/>
      <c r="G6" s="75"/>
      <c r="H6" s="75"/>
      <c r="I6" s="75"/>
      <c r="J6" s="75"/>
      <c r="K6" s="75"/>
      <c r="L6" s="75"/>
      <c r="M6" s="75"/>
      <c r="N6" s="76"/>
      <c r="O6" s="77"/>
      <c r="P6" s="78"/>
      <c r="Q6" s="75"/>
      <c r="R6" s="75"/>
      <c r="S6" s="75"/>
      <c r="T6" s="79"/>
      <c r="U6" s="75"/>
      <c r="V6" s="75"/>
      <c r="W6" s="75"/>
      <c r="X6" s="75"/>
      <c r="Y6" s="78"/>
      <c r="Z6" s="80"/>
      <c r="AA6" s="75"/>
      <c r="AB6" s="75"/>
      <c r="AC6" s="75"/>
      <c r="AD6" s="75"/>
      <c r="AE6" s="75"/>
      <c r="AF6" s="75"/>
      <c r="AG6" s="75"/>
      <c r="AH6" s="76"/>
      <c r="AI6" s="78"/>
      <c r="AJ6" s="75"/>
      <c r="AK6" s="75"/>
      <c r="AL6" s="75"/>
      <c r="AM6" s="77"/>
      <c r="AN6" s="46"/>
    </row>
    <row r="7" spans="2:40" s="45" customFormat="1" ht="24.75" customHeight="1" thickTop="1">
      <c r="B7" s="158" t="s">
        <v>57</v>
      </c>
      <c r="C7" s="151"/>
      <c r="D7" s="151"/>
      <c r="E7" s="151"/>
      <c r="F7" s="151"/>
      <c r="G7" s="151">
        <v>1</v>
      </c>
      <c r="H7" s="178" t="s">
        <v>71</v>
      </c>
      <c r="I7" s="183" t="s">
        <v>55</v>
      </c>
      <c r="J7" s="71"/>
      <c r="K7" s="81"/>
      <c r="L7" s="158" t="s">
        <v>58</v>
      </c>
      <c r="M7" s="151"/>
      <c r="N7" s="151"/>
      <c r="O7" s="151"/>
      <c r="P7" s="151"/>
      <c r="Q7" s="180">
        <v>1</v>
      </c>
      <c r="R7" s="178" t="s">
        <v>71</v>
      </c>
      <c r="S7" s="183" t="s">
        <v>55</v>
      </c>
      <c r="T7" s="65"/>
      <c r="U7" s="81"/>
      <c r="V7" s="158" t="s">
        <v>59</v>
      </c>
      <c r="W7" s="151"/>
      <c r="X7" s="151"/>
      <c r="Y7" s="151"/>
      <c r="Z7" s="180">
        <v>1</v>
      </c>
      <c r="AA7" s="178" t="s">
        <v>71</v>
      </c>
      <c r="AB7" s="151" t="s">
        <v>55</v>
      </c>
      <c r="AC7" s="82"/>
      <c r="AD7" s="83"/>
      <c r="AE7" s="83"/>
      <c r="AF7" s="158" t="s">
        <v>70</v>
      </c>
      <c r="AG7" s="151"/>
      <c r="AH7" s="151"/>
      <c r="AI7" s="151"/>
      <c r="AJ7" s="180">
        <v>1</v>
      </c>
      <c r="AK7" s="178" t="s">
        <v>71</v>
      </c>
      <c r="AL7" s="151" t="s">
        <v>55</v>
      </c>
      <c r="AM7" s="63"/>
      <c r="AN7" s="49"/>
    </row>
    <row r="8" spans="2:40" s="45" customFormat="1" ht="52.5" customHeight="1" thickBot="1">
      <c r="B8" s="159"/>
      <c r="C8" s="152"/>
      <c r="D8" s="152"/>
      <c r="E8" s="152"/>
      <c r="F8" s="152"/>
      <c r="G8" s="152"/>
      <c r="H8" s="179"/>
      <c r="I8" s="184"/>
      <c r="J8" s="71"/>
      <c r="K8" s="81"/>
      <c r="L8" s="159"/>
      <c r="M8" s="152"/>
      <c r="N8" s="152"/>
      <c r="O8" s="152"/>
      <c r="P8" s="152"/>
      <c r="Q8" s="181"/>
      <c r="R8" s="179"/>
      <c r="S8" s="184"/>
      <c r="T8" s="65"/>
      <c r="U8" s="81"/>
      <c r="V8" s="159"/>
      <c r="W8" s="152"/>
      <c r="X8" s="152"/>
      <c r="Y8" s="152"/>
      <c r="Z8" s="181"/>
      <c r="AA8" s="179"/>
      <c r="AB8" s="152"/>
      <c r="AC8" s="84"/>
      <c r="AD8" s="83"/>
      <c r="AE8" s="83"/>
      <c r="AF8" s="159"/>
      <c r="AG8" s="152"/>
      <c r="AH8" s="152"/>
      <c r="AI8" s="152"/>
      <c r="AJ8" s="181"/>
      <c r="AK8" s="179"/>
      <c r="AL8" s="152"/>
      <c r="AM8" s="64"/>
      <c r="AN8" s="49"/>
    </row>
    <row r="9" spans="2:40" s="45" customFormat="1" ht="24" customHeight="1" thickBot="1" thickTop="1">
      <c r="B9" s="71"/>
      <c r="C9" s="71"/>
      <c r="D9" s="71"/>
      <c r="E9" s="71"/>
      <c r="F9" s="71"/>
      <c r="G9" s="71"/>
      <c r="H9" s="71"/>
      <c r="I9" s="65"/>
      <c r="J9" s="71"/>
      <c r="K9" s="81"/>
      <c r="L9" s="71"/>
      <c r="M9" s="71"/>
      <c r="N9" s="71"/>
      <c r="O9" s="71"/>
      <c r="P9" s="71"/>
      <c r="Q9" s="71"/>
      <c r="R9" s="71"/>
      <c r="S9" s="65"/>
      <c r="T9" s="65"/>
      <c r="U9" s="81"/>
      <c r="V9" s="71"/>
      <c r="W9" s="71"/>
      <c r="X9" s="71"/>
      <c r="Y9" s="71"/>
      <c r="Z9" s="71"/>
      <c r="AA9" s="71"/>
      <c r="AB9" s="71"/>
      <c r="AC9" s="65"/>
      <c r="AD9" s="71"/>
      <c r="AE9" s="83"/>
      <c r="AF9" s="71"/>
      <c r="AG9" s="71"/>
      <c r="AH9" s="71"/>
      <c r="AI9" s="71"/>
      <c r="AJ9" s="71"/>
      <c r="AK9" s="71"/>
      <c r="AL9" s="71"/>
      <c r="AM9" s="65"/>
      <c r="AN9" s="49"/>
    </row>
    <row r="10" spans="2:40" s="45" customFormat="1" ht="61.5" customHeight="1" thickBot="1">
      <c r="B10" s="149" t="s">
        <v>60</v>
      </c>
      <c r="C10" s="150"/>
      <c r="D10" s="150"/>
      <c r="E10" s="150"/>
      <c r="F10" s="150"/>
      <c r="G10" s="85">
        <v>1</v>
      </c>
      <c r="H10" s="86" t="s">
        <v>71</v>
      </c>
      <c r="I10" s="87"/>
      <c r="J10" s="71"/>
      <c r="K10" s="81"/>
      <c r="L10" s="149" t="s">
        <v>61</v>
      </c>
      <c r="M10" s="150"/>
      <c r="N10" s="150"/>
      <c r="O10" s="150"/>
      <c r="P10" s="150"/>
      <c r="Q10" s="85">
        <v>2</v>
      </c>
      <c r="R10" s="86" t="s">
        <v>71</v>
      </c>
      <c r="S10" s="66"/>
      <c r="T10" s="65"/>
      <c r="U10" s="81"/>
      <c r="V10" s="149" t="s">
        <v>62</v>
      </c>
      <c r="W10" s="150"/>
      <c r="X10" s="150"/>
      <c r="Y10" s="150"/>
      <c r="Z10" s="150"/>
      <c r="AA10" s="85">
        <v>4</v>
      </c>
      <c r="AB10" s="86" t="s">
        <v>71</v>
      </c>
      <c r="AC10" s="66"/>
      <c r="AD10" s="71"/>
      <c r="AE10" s="83"/>
      <c r="AF10" s="149" t="s">
        <v>68</v>
      </c>
      <c r="AG10" s="150"/>
      <c r="AH10" s="150"/>
      <c r="AI10" s="150"/>
      <c r="AJ10" s="150"/>
      <c r="AK10" s="85">
        <v>7</v>
      </c>
      <c r="AL10" s="86" t="s">
        <v>71</v>
      </c>
      <c r="AM10" s="66"/>
      <c r="AN10" s="49"/>
    </row>
    <row r="11" spans="2:40" s="45" customFormat="1" ht="33" customHeight="1" thickTop="1">
      <c r="B11" s="171" t="s">
        <v>32</v>
      </c>
      <c r="C11" s="185"/>
      <c r="D11" s="185"/>
      <c r="E11" s="186"/>
      <c r="F11" s="120">
        <v>0.5</v>
      </c>
      <c r="G11" s="120" t="s">
        <v>71</v>
      </c>
      <c r="H11" s="120" t="s">
        <v>19</v>
      </c>
      <c r="I11" s="65"/>
      <c r="J11" s="71"/>
      <c r="K11" s="89"/>
      <c r="L11" s="190" t="s">
        <v>20</v>
      </c>
      <c r="M11" s="191"/>
      <c r="N11" s="191"/>
      <c r="O11" s="192"/>
      <c r="P11" s="88">
        <v>1</v>
      </c>
      <c r="Q11" s="88" t="s">
        <v>71</v>
      </c>
      <c r="R11" s="88" t="s">
        <v>21</v>
      </c>
      <c r="S11" s="65"/>
      <c r="T11" s="65"/>
      <c r="U11" s="81"/>
      <c r="V11" s="148" t="s">
        <v>36</v>
      </c>
      <c r="W11" s="148"/>
      <c r="X11" s="148"/>
      <c r="Y11" s="148"/>
      <c r="Z11" s="88">
        <v>1</v>
      </c>
      <c r="AA11" s="88" t="s">
        <v>71</v>
      </c>
      <c r="AB11" s="88" t="s">
        <v>18</v>
      </c>
      <c r="AC11" s="65"/>
      <c r="AD11" s="71"/>
      <c r="AE11" s="83"/>
      <c r="AF11" s="148" t="s">
        <v>14</v>
      </c>
      <c r="AG11" s="148"/>
      <c r="AH11" s="148"/>
      <c r="AI11" s="148"/>
      <c r="AJ11" s="90">
        <v>1</v>
      </c>
      <c r="AK11" s="88" t="s">
        <v>71</v>
      </c>
      <c r="AL11" s="90" t="s">
        <v>19</v>
      </c>
      <c r="AM11" s="63"/>
      <c r="AN11" s="49"/>
    </row>
    <row r="12" spans="2:40" s="45" customFormat="1" ht="35.25" customHeight="1">
      <c r="B12" s="189" t="s">
        <v>4</v>
      </c>
      <c r="C12" s="189"/>
      <c r="D12" s="189"/>
      <c r="E12" s="189"/>
      <c r="F12" s="121">
        <v>0.5</v>
      </c>
      <c r="G12" s="120" t="s">
        <v>71</v>
      </c>
      <c r="H12" s="121" t="s">
        <v>19</v>
      </c>
      <c r="I12" s="65"/>
      <c r="J12" s="71"/>
      <c r="K12" s="91"/>
      <c r="L12" s="171" t="s">
        <v>2</v>
      </c>
      <c r="M12" s="185"/>
      <c r="N12" s="185"/>
      <c r="O12" s="193"/>
      <c r="P12" s="90">
        <v>1</v>
      </c>
      <c r="Q12" s="88" t="s">
        <v>71</v>
      </c>
      <c r="R12" s="90" t="s">
        <v>18</v>
      </c>
      <c r="S12" s="65"/>
      <c r="T12" s="65"/>
      <c r="U12" s="81"/>
      <c r="V12" s="148" t="s">
        <v>22</v>
      </c>
      <c r="W12" s="148"/>
      <c r="X12" s="148"/>
      <c r="Y12" s="148"/>
      <c r="Z12" s="90">
        <v>1</v>
      </c>
      <c r="AA12" s="88" t="s">
        <v>71</v>
      </c>
      <c r="AB12" s="90" t="s">
        <v>19</v>
      </c>
      <c r="AC12" s="65"/>
      <c r="AD12" s="71"/>
      <c r="AE12" s="83"/>
      <c r="AF12" s="189" t="s">
        <v>12</v>
      </c>
      <c r="AG12" s="189"/>
      <c r="AH12" s="189"/>
      <c r="AI12" s="189"/>
      <c r="AJ12" s="90">
        <v>1</v>
      </c>
      <c r="AK12" s="88" t="s">
        <v>71</v>
      </c>
      <c r="AL12" s="90" t="s">
        <v>19</v>
      </c>
      <c r="AM12" s="65"/>
      <c r="AN12" s="49"/>
    </row>
    <row r="13" spans="2:40" s="45" customFormat="1" ht="36.75" customHeight="1" thickBot="1">
      <c r="B13" s="182"/>
      <c r="C13" s="182"/>
      <c r="D13" s="182"/>
      <c r="E13" s="182"/>
      <c r="F13" s="119"/>
      <c r="G13" s="119"/>
      <c r="H13" s="119"/>
      <c r="I13" s="65"/>
      <c r="J13" s="71"/>
      <c r="K13" s="91"/>
      <c r="L13" s="71"/>
      <c r="M13" s="71"/>
      <c r="N13" s="71"/>
      <c r="O13" s="71"/>
      <c r="P13" s="71"/>
      <c r="Q13" s="71"/>
      <c r="R13" s="71"/>
      <c r="S13" s="65"/>
      <c r="T13" s="65"/>
      <c r="U13" s="81"/>
      <c r="V13" s="189" t="s">
        <v>3</v>
      </c>
      <c r="W13" s="189"/>
      <c r="X13" s="189"/>
      <c r="Y13" s="189"/>
      <c r="Z13" s="90">
        <v>2</v>
      </c>
      <c r="AA13" s="88" t="s">
        <v>71</v>
      </c>
      <c r="AB13" s="90" t="s">
        <v>19</v>
      </c>
      <c r="AC13" s="65"/>
      <c r="AD13" s="71"/>
      <c r="AE13" s="83"/>
      <c r="AF13" s="189" t="s">
        <v>13</v>
      </c>
      <c r="AG13" s="189"/>
      <c r="AH13" s="189"/>
      <c r="AI13" s="189"/>
      <c r="AJ13" s="88">
        <v>1</v>
      </c>
      <c r="AK13" s="88" t="s">
        <v>71</v>
      </c>
      <c r="AL13" s="90" t="s">
        <v>19</v>
      </c>
      <c r="AM13" s="65"/>
      <c r="AN13" s="49"/>
    </row>
    <row r="14" spans="2:40" s="45" customFormat="1" ht="55.5" customHeight="1" thickBot="1">
      <c r="B14" s="71"/>
      <c r="C14" s="71"/>
      <c r="D14" s="71"/>
      <c r="E14" s="71"/>
      <c r="F14" s="71"/>
      <c r="G14" s="71"/>
      <c r="H14" s="71"/>
      <c r="I14" s="65"/>
      <c r="J14" s="71"/>
      <c r="K14" s="91"/>
      <c r="L14" s="149" t="s">
        <v>63</v>
      </c>
      <c r="M14" s="150"/>
      <c r="N14" s="150"/>
      <c r="O14" s="150"/>
      <c r="P14" s="150"/>
      <c r="Q14" s="85">
        <v>4</v>
      </c>
      <c r="R14" s="86" t="s">
        <v>71</v>
      </c>
      <c r="S14" s="65"/>
      <c r="T14" s="65"/>
      <c r="U14" s="81"/>
      <c r="V14" s="71"/>
      <c r="W14" s="71"/>
      <c r="X14" s="71"/>
      <c r="Y14" s="71"/>
      <c r="Z14" s="71"/>
      <c r="AA14" s="71"/>
      <c r="AB14" s="71"/>
      <c r="AC14" s="65"/>
      <c r="AD14" s="71"/>
      <c r="AE14" s="83"/>
      <c r="AF14" s="171" t="s">
        <v>15</v>
      </c>
      <c r="AG14" s="194"/>
      <c r="AH14" s="194"/>
      <c r="AI14" s="195"/>
      <c r="AJ14" s="88">
        <v>1</v>
      </c>
      <c r="AK14" s="88" t="s">
        <v>71</v>
      </c>
      <c r="AL14" s="90" t="s">
        <v>19</v>
      </c>
      <c r="AM14" s="65"/>
      <c r="AN14" s="49"/>
    </row>
    <row r="15" spans="2:40" s="45" customFormat="1" ht="53.25" customHeight="1" thickBot="1">
      <c r="B15" s="71"/>
      <c r="C15" s="71"/>
      <c r="D15" s="71"/>
      <c r="E15" s="71"/>
      <c r="F15" s="71"/>
      <c r="G15" s="71"/>
      <c r="H15" s="71"/>
      <c r="I15" s="65"/>
      <c r="J15" s="71"/>
      <c r="K15" s="91"/>
      <c r="L15" s="199" t="s">
        <v>83</v>
      </c>
      <c r="M15" s="200"/>
      <c r="N15" s="200"/>
      <c r="O15" s="200"/>
      <c r="P15" s="200"/>
      <c r="Q15" s="200"/>
      <c r="R15" s="92" t="s">
        <v>79</v>
      </c>
      <c r="S15" s="65"/>
      <c r="T15" s="65"/>
      <c r="U15" s="81"/>
      <c r="V15" s="71"/>
      <c r="W15" s="71"/>
      <c r="X15" s="71"/>
      <c r="Y15" s="71"/>
      <c r="Z15" s="71"/>
      <c r="AA15" s="71"/>
      <c r="AB15" s="71"/>
      <c r="AC15" s="65"/>
      <c r="AD15" s="71"/>
      <c r="AE15" s="83"/>
      <c r="AF15" s="171" t="s">
        <v>35</v>
      </c>
      <c r="AG15" s="172"/>
      <c r="AH15" s="172"/>
      <c r="AI15" s="173"/>
      <c r="AJ15" s="88">
        <v>1</v>
      </c>
      <c r="AK15" s="88" t="s">
        <v>71</v>
      </c>
      <c r="AL15" s="90" t="s">
        <v>19</v>
      </c>
      <c r="AM15" s="65"/>
      <c r="AN15" s="49"/>
    </row>
    <row r="16" spans="2:40" s="45" customFormat="1" ht="75.75" customHeight="1" thickBot="1" thickTop="1">
      <c r="B16" s="149" t="s">
        <v>77</v>
      </c>
      <c r="C16" s="150"/>
      <c r="D16" s="150"/>
      <c r="E16" s="150"/>
      <c r="F16" s="150"/>
      <c r="G16" s="85">
        <v>3</v>
      </c>
      <c r="H16" s="86" t="s">
        <v>71</v>
      </c>
      <c r="I16" s="87"/>
      <c r="J16" s="71"/>
      <c r="K16" s="91"/>
      <c r="L16" s="196" t="s">
        <v>30</v>
      </c>
      <c r="M16" s="197"/>
      <c r="N16" s="197"/>
      <c r="O16" s="198"/>
      <c r="P16" s="88">
        <v>1</v>
      </c>
      <c r="Q16" s="88" t="s">
        <v>71</v>
      </c>
      <c r="R16" s="88" t="s">
        <v>21</v>
      </c>
      <c r="S16" s="93"/>
      <c r="T16" s="65"/>
      <c r="U16" s="81"/>
      <c r="V16" s="149" t="s">
        <v>87</v>
      </c>
      <c r="W16" s="150"/>
      <c r="X16" s="150"/>
      <c r="Y16" s="150"/>
      <c r="Z16" s="150"/>
      <c r="AA16" s="85">
        <v>5.1</v>
      </c>
      <c r="AB16" s="86" t="s">
        <v>71</v>
      </c>
      <c r="AC16" s="66"/>
      <c r="AD16" s="71"/>
      <c r="AE16" s="94"/>
      <c r="AF16" s="189" t="s">
        <v>16</v>
      </c>
      <c r="AG16" s="189"/>
      <c r="AH16" s="189"/>
      <c r="AI16" s="189"/>
      <c r="AJ16" s="90">
        <v>1</v>
      </c>
      <c r="AK16" s="88" t="s">
        <v>71</v>
      </c>
      <c r="AL16" s="90" t="s">
        <v>19</v>
      </c>
      <c r="AM16" s="65"/>
      <c r="AN16" s="49"/>
    </row>
    <row r="17" spans="2:40" s="45" customFormat="1" ht="72" customHeight="1" thickBot="1">
      <c r="B17" s="148" t="s">
        <v>1</v>
      </c>
      <c r="C17" s="148"/>
      <c r="D17" s="148"/>
      <c r="E17" s="148"/>
      <c r="F17" s="88">
        <v>1</v>
      </c>
      <c r="G17" s="88" t="s">
        <v>71</v>
      </c>
      <c r="H17" s="88" t="s">
        <v>18</v>
      </c>
      <c r="I17" s="95"/>
      <c r="J17" s="71"/>
      <c r="K17" s="91"/>
      <c r="L17" s="171" t="s">
        <v>74</v>
      </c>
      <c r="M17" s="185"/>
      <c r="N17" s="185"/>
      <c r="O17" s="193"/>
      <c r="P17" s="90">
        <v>0.5</v>
      </c>
      <c r="Q17" s="88" t="s">
        <v>71</v>
      </c>
      <c r="R17" s="90" t="s">
        <v>23</v>
      </c>
      <c r="S17" s="65"/>
      <c r="T17" s="65"/>
      <c r="U17" s="81"/>
      <c r="V17" s="148" t="s">
        <v>39</v>
      </c>
      <c r="W17" s="148"/>
      <c r="X17" s="148"/>
      <c r="Y17" s="148"/>
      <c r="Z17" s="120">
        <v>1</v>
      </c>
      <c r="AA17" s="120" t="s">
        <v>71</v>
      </c>
      <c r="AB17" s="120" t="s">
        <v>21</v>
      </c>
      <c r="AC17" s="65"/>
      <c r="AD17" s="71"/>
      <c r="AE17" s="94"/>
      <c r="AF17" s="189" t="s">
        <v>31</v>
      </c>
      <c r="AG17" s="189"/>
      <c r="AH17" s="189"/>
      <c r="AI17" s="189"/>
      <c r="AJ17" s="90">
        <v>1</v>
      </c>
      <c r="AK17" s="88" t="s">
        <v>71</v>
      </c>
      <c r="AL17" s="90" t="s">
        <v>19</v>
      </c>
      <c r="AM17" s="65"/>
      <c r="AN17" s="49"/>
    </row>
    <row r="18" spans="2:40" s="45" customFormat="1" ht="68.25" customHeight="1" thickBot="1">
      <c r="B18" s="201" t="s">
        <v>76</v>
      </c>
      <c r="C18" s="201"/>
      <c r="D18" s="201"/>
      <c r="E18" s="201"/>
      <c r="F18" s="96">
        <v>1</v>
      </c>
      <c r="G18" s="97" t="s">
        <v>71</v>
      </c>
      <c r="H18" s="96" t="s">
        <v>19</v>
      </c>
      <c r="I18" s="71"/>
      <c r="J18" s="71"/>
      <c r="K18" s="91"/>
      <c r="L18" s="199" t="s">
        <v>85</v>
      </c>
      <c r="M18" s="200"/>
      <c r="N18" s="200"/>
      <c r="O18" s="200"/>
      <c r="P18" s="200"/>
      <c r="Q18" s="200"/>
      <c r="R18" s="98" t="s">
        <v>80</v>
      </c>
      <c r="S18" s="65"/>
      <c r="T18" s="65"/>
      <c r="U18" s="81"/>
      <c r="V18" s="148" t="s">
        <v>2</v>
      </c>
      <c r="W18" s="148"/>
      <c r="X18" s="148"/>
      <c r="Y18" s="148"/>
      <c r="Z18" s="120">
        <v>1</v>
      </c>
      <c r="AA18" s="120" t="s">
        <v>71</v>
      </c>
      <c r="AB18" s="120" t="s">
        <v>18</v>
      </c>
      <c r="AC18" s="65"/>
      <c r="AD18" s="71"/>
      <c r="AE18" s="83"/>
      <c r="AF18" s="99"/>
      <c r="AG18" s="99"/>
      <c r="AH18" s="99"/>
      <c r="AI18" s="99"/>
      <c r="AJ18" s="99"/>
      <c r="AK18" s="99"/>
      <c r="AL18" s="99"/>
      <c r="AM18" s="65"/>
      <c r="AN18" s="49"/>
    </row>
    <row r="19" spans="2:40" s="45" customFormat="1" ht="99.75" customHeight="1" thickBot="1">
      <c r="B19" s="189" t="s">
        <v>33</v>
      </c>
      <c r="C19" s="189"/>
      <c r="D19" s="189"/>
      <c r="E19" s="189"/>
      <c r="F19" s="90">
        <v>1</v>
      </c>
      <c r="G19" s="90" t="s">
        <v>71</v>
      </c>
      <c r="H19" s="90" t="s">
        <v>19</v>
      </c>
      <c r="I19" s="71"/>
      <c r="J19" s="71"/>
      <c r="K19" s="91"/>
      <c r="L19" s="171" t="s">
        <v>30</v>
      </c>
      <c r="M19" s="185"/>
      <c r="N19" s="185"/>
      <c r="O19" s="193"/>
      <c r="P19" s="90">
        <v>1</v>
      </c>
      <c r="Q19" s="88" t="s">
        <v>71</v>
      </c>
      <c r="R19" s="90" t="s">
        <v>21</v>
      </c>
      <c r="S19" s="65"/>
      <c r="T19" s="65"/>
      <c r="U19" s="81"/>
      <c r="V19" s="189" t="s">
        <v>3</v>
      </c>
      <c r="W19" s="189"/>
      <c r="X19" s="189"/>
      <c r="Y19" s="189"/>
      <c r="Z19" s="121">
        <v>3</v>
      </c>
      <c r="AA19" s="120" t="s">
        <v>71</v>
      </c>
      <c r="AB19" s="121" t="s">
        <v>19</v>
      </c>
      <c r="AC19" s="65"/>
      <c r="AD19" s="71"/>
      <c r="AE19" s="83"/>
      <c r="AF19" s="100"/>
      <c r="AG19" s="100"/>
      <c r="AH19" s="100"/>
      <c r="AI19" s="100"/>
      <c r="AJ19" s="100"/>
      <c r="AK19" s="100"/>
      <c r="AL19" s="100"/>
      <c r="AM19" s="65"/>
      <c r="AN19" s="49"/>
    </row>
    <row r="20" spans="2:40" s="45" customFormat="1" ht="126" customHeight="1" thickBot="1">
      <c r="B20" s="99"/>
      <c r="C20" s="99"/>
      <c r="D20" s="99"/>
      <c r="E20" s="99"/>
      <c r="F20" s="99"/>
      <c r="G20" s="99"/>
      <c r="H20" s="99"/>
      <c r="I20" s="71"/>
      <c r="J20" s="71"/>
      <c r="K20" s="91"/>
      <c r="L20" s="199" t="s">
        <v>86</v>
      </c>
      <c r="M20" s="200"/>
      <c r="N20" s="200"/>
      <c r="O20" s="200"/>
      <c r="P20" s="200"/>
      <c r="Q20" s="200"/>
      <c r="R20" s="98" t="s">
        <v>80</v>
      </c>
      <c r="S20" s="65"/>
      <c r="T20" s="65"/>
      <c r="U20" s="81"/>
      <c r="V20" s="207" t="s">
        <v>78</v>
      </c>
      <c r="W20" s="207"/>
      <c r="X20" s="207"/>
      <c r="Y20" s="207"/>
      <c r="Z20" s="121">
        <v>0.1</v>
      </c>
      <c r="AA20" s="121" t="s">
        <v>71</v>
      </c>
      <c r="AB20" s="121" t="s">
        <v>19</v>
      </c>
      <c r="AC20" s="65"/>
      <c r="AD20" s="71"/>
      <c r="AE20" s="83"/>
      <c r="AF20" s="71"/>
      <c r="AG20" s="71"/>
      <c r="AH20" s="71"/>
      <c r="AI20" s="71"/>
      <c r="AJ20" s="71"/>
      <c r="AK20" s="71"/>
      <c r="AL20" s="71"/>
      <c r="AM20" s="65"/>
      <c r="AN20" s="49"/>
    </row>
    <row r="21" spans="2:40" s="45" customFormat="1" ht="44.25" customHeight="1" thickBot="1">
      <c r="B21" s="100"/>
      <c r="C21" s="100"/>
      <c r="D21" s="100"/>
      <c r="E21" s="100"/>
      <c r="F21" s="100"/>
      <c r="G21" s="100"/>
      <c r="H21" s="100"/>
      <c r="I21" s="71"/>
      <c r="J21" s="71"/>
      <c r="K21" s="91"/>
      <c r="L21" s="171" t="s">
        <v>1</v>
      </c>
      <c r="M21" s="185"/>
      <c r="N21" s="185"/>
      <c r="O21" s="193"/>
      <c r="P21" s="90">
        <v>1</v>
      </c>
      <c r="Q21" s="88" t="s">
        <v>71</v>
      </c>
      <c r="R21" s="90" t="s">
        <v>75</v>
      </c>
      <c r="S21" s="65"/>
      <c r="T21" s="65"/>
      <c r="U21" s="81"/>
      <c r="V21" s="101"/>
      <c r="W21" s="100"/>
      <c r="X21" s="100"/>
      <c r="Y21" s="100"/>
      <c r="Z21" s="100"/>
      <c r="AA21" s="100"/>
      <c r="AB21" s="100"/>
      <c r="AC21" s="65"/>
      <c r="AD21" s="71"/>
      <c r="AE21" s="83"/>
      <c r="AF21" s="71"/>
      <c r="AG21" s="71"/>
      <c r="AH21" s="71"/>
      <c r="AI21" s="71"/>
      <c r="AJ21" s="71"/>
      <c r="AK21" s="71"/>
      <c r="AL21" s="71"/>
      <c r="AM21" s="65"/>
      <c r="AN21" s="49"/>
    </row>
    <row r="22" spans="2:40" s="45" customFormat="1" ht="40.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91"/>
      <c r="L22" s="199" t="s">
        <v>84</v>
      </c>
      <c r="M22" s="200"/>
      <c r="N22" s="200"/>
      <c r="O22" s="200"/>
      <c r="P22" s="200"/>
      <c r="Q22" s="200"/>
      <c r="R22" s="90" t="s">
        <v>81</v>
      </c>
      <c r="S22" s="65"/>
      <c r="T22" s="65"/>
      <c r="U22" s="81"/>
      <c r="V22" s="71"/>
      <c r="W22" s="71"/>
      <c r="X22" s="71"/>
      <c r="Y22" s="71"/>
      <c r="Z22" s="71"/>
      <c r="AA22" s="71"/>
      <c r="AB22" s="71"/>
      <c r="AC22" s="65"/>
      <c r="AD22" s="71"/>
      <c r="AE22" s="83"/>
      <c r="AF22" s="71"/>
      <c r="AG22" s="71"/>
      <c r="AH22" s="71"/>
      <c r="AI22" s="71"/>
      <c r="AJ22" s="71"/>
      <c r="AK22" s="71"/>
      <c r="AL22" s="71"/>
      <c r="AM22" s="65"/>
      <c r="AN22" s="49"/>
    </row>
    <row r="23" spans="2:40" s="45" customFormat="1" ht="33.75" customHeight="1" thickBot="1">
      <c r="B23" s="75"/>
      <c r="C23" s="75"/>
      <c r="D23" s="75"/>
      <c r="E23" s="75"/>
      <c r="F23" s="75"/>
      <c r="G23" s="75"/>
      <c r="H23" s="75"/>
      <c r="I23" s="71"/>
      <c r="J23" s="71"/>
      <c r="K23" s="91"/>
      <c r="L23" s="171" t="s">
        <v>5</v>
      </c>
      <c r="M23" s="185"/>
      <c r="N23" s="185"/>
      <c r="O23" s="193"/>
      <c r="P23" s="90">
        <v>0.5</v>
      </c>
      <c r="Q23" s="88" t="s">
        <v>71</v>
      </c>
      <c r="R23" s="90" t="s">
        <v>23</v>
      </c>
      <c r="S23" s="65"/>
      <c r="T23" s="65"/>
      <c r="U23" s="81"/>
      <c r="V23" s="100"/>
      <c r="W23" s="100"/>
      <c r="X23" s="100"/>
      <c r="Y23" s="100"/>
      <c r="Z23" s="100"/>
      <c r="AA23" s="100"/>
      <c r="AB23" s="100"/>
      <c r="AC23" s="102"/>
      <c r="AD23" s="71"/>
      <c r="AE23" s="83"/>
      <c r="AF23" s="149" t="s">
        <v>69</v>
      </c>
      <c r="AG23" s="150"/>
      <c r="AH23" s="150"/>
      <c r="AI23" s="150"/>
      <c r="AJ23" s="150"/>
      <c r="AK23" s="85">
        <f>AJ24+AJ25+AJ26</f>
        <v>3.75</v>
      </c>
      <c r="AL23" s="86" t="s">
        <v>71</v>
      </c>
      <c r="AM23" s="64"/>
      <c r="AN23" s="49"/>
    </row>
    <row r="24" spans="2:40" s="45" customFormat="1" ht="33" customHeight="1" thickBot="1">
      <c r="B24" s="71"/>
      <c r="C24" s="71"/>
      <c r="D24" s="71"/>
      <c r="E24" s="71"/>
      <c r="F24" s="71"/>
      <c r="G24" s="71"/>
      <c r="H24" s="71"/>
      <c r="I24" s="71"/>
      <c r="J24" s="71"/>
      <c r="K24" s="91"/>
      <c r="L24" s="71"/>
      <c r="M24" s="71"/>
      <c r="N24" s="71"/>
      <c r="O24" s="71"/>
      <c r="P24" s="71"/>
      <c r="Q24" s="71"/>
      <c r="R24" s="71"/>
      <c r="S24" s="65"/>
      <c r="T24" s="65"/>
      <c r="U24" s="81"/>
      <c r="V24" s="100"/>
      <c r="W24" s="100"/>
      <c r="X24" s="100"/>
      <c r="Y24" s="100"/>
      <c r="Z24" s="100"/>
      <c r="AA24" s="100"/>
      <c r="AB24" s="100"/>
      <c r="AC24" s="103"/>
      <c r="AD24" s="71"/>
      <c r="AE24" s="83"/>
      <c r="AF24" s="171" t="s">
        <v>24</v>
      </c>
      <c r="AG24" s="185"/>
      <c r="AH24" s="185"/>
      <c r="AI24" s="186"/>
      <c r="AJ24" s="121">
        <v>2</v>
      </c>
      <c r="AK24" s="120" t="s">
        <v>71</v>
      </c>
      <c r="AL24" s="121" t="s">
        <v>19</v>
      </c>
      <c r="AM24" s="71"/>
      <c r="AN24" s="49"/>
    </row>
    <row r="25" spans="2:40" s="45" customFormat="1" ht="39.75" customHeight="1" thickBot="1">
      <c r="B25" s="71"/>
      <c r="C25" s="202" t="s">
        <v>72</v>
      </c>
      <c r="D25" s="203"/>
      <c r="E25" s="203"/>
      <c r="F25" s="203"/>
      <c r="G25" s="203"/>
      <c r="H25" s="204"/>
      <c r="I25" s="104"/>
      <c r="J25" s="105"/>
      <c r="K25" s="71"/>
      <c r="L25" s="149" t="s">
        <v>64</v>
      </c>
      <c r="M25" s="150"/>
      <c r="N25" s="150"/>
      <c r="O25" s="150"/>
      <c r="P25" s="150"/>
      <c r="Q25" s="85">
        <v>2</v>
      </c>
      <c r="R25" s="86" t="s">
        <v>71</v>
      </c>
      <c r="S25" s="65"/>
      <c r="T25" s="65"/>
      <c r="U25" s="81"/>
      <c r="V25" s="149" t="s">
        <v>66</v>
      </c>
      <c r="W25" s="150"/>
      <c r="X25" s="150"/>
      <c r="Y25" s="150"/>
      <c r="Z25" s="150"/>
      <c r="AA25" s="85">
        <f>Z26+Z27+Z28+Z29+Z30</f>
        <v>6.5</v>
      </c>
      <c r="AB25" s="86" t="s">
        <v>71</v>
      </c>
      <c r="AC25" s="106"/>
      <c r="AD25" s="71"/>
      <c r="AE25" s="94"/>
      <c r="AF25" s="171" t="s">
        <v>29</v>
      </c>
      <c r="AG25" s="185"/>
      <c r="AH25" s="185"/>
      <c r="AI25" s="186"/>
      <c r="AJ25" s="121">
        <v>1.75</v>
      </c>
      <c r="AK25" s="120" t="s">
        <v>71</v>
      </c>
      <c r="AL25" s="121" t="s">
        <v>19</v>
      </c>
      <c r="AM25" s="71"/>
      <c r="AN25" s="49"/>
    </row>
    <row r="26" spans="2:40" s="45" customFormat="1" ht="52.5" customHeight="1" thickBot="1" thickTop="1">
      <c r="B26" s="71"/>
      <c r="C26" s="128" t="s">
        <v>34</v>
      </c>
      <c r="D26" s="129"/>
      <c r="E26" s="129"/>
      <c r="F26" s="130"/>
      <c r="G26" s="205" t="s">
        <v>28</v>
      </c>
      <c r="H26" s="206"/>
      <c r="I26" s="71"/>
      <c r="J26" s="71"/>
      <c r="K26" s="71"/>
      <c r="L26" s="190" t="s">
        <v>6</v>
      </c>
      <c r="M26" s="191"/>
      <c r="N26" s="191"/>
      <c r="O26" s="192"/>
      <c r="P26" s="88">
        <v>1</v>
      </c>
      <c r="Q26" s="88" t="s">
        <v>71</v>
      </c>
      <c r="R26" s="88" t="s">
        <v>23</v>
      </c>
      <c r="S26" s="107"/>
      <c r="T26" s="65"/>
      <c r="U26" s="81"/>
      <c r="V26" s="148" t="s">
        <v>39</v>
      </c>
      <c r="W26" s="148"/>
      <c r="X26" s="148"/>
      <c r="Y26" s="148"/>
      <c r="Z26" s="88">
        <v>1</v>
      </c>
      <c r="AA26" s="88" t="s">
        <v>71</v>
      </c>
      <c r="AB26" s="88" t="s">
        <v>21</v>
      </c>
      <c r="AC26" s="108"/>
      <c r="AD26" s="71"/>
      <c r="AE26" s="83"/>
      <c r="AF26" s="182"/>
      <c r="AG26" s="182"/>
      <c r="AH26" s="182"/>
      <c r="AI26" s="182"/>
      <c r="AJ26" s="119"/>
      <c r="AK26" s="119"/>
      <c r="AL26" s="119"/>
      <c r="AM26" s="71"/>
      <c r="AN26" s="49"/>
    </row>
    <row r="27" spans="2:40" s="45" customFormat="1" ht="35.25" thickBot="1">
      <c r="B27" s="71"/>
      <c r="C27" s="128" t="s">
        <v>26</v>
      </c>
      <c r="D27" s="129"/>
      <c r="E27" s="129"/>
      <c r="F27" s="130"/>
      <c r="G27" s="205" t="s">
        <v>73</v>
      </c>
      <c r="H27" s="208"/>
      <c r="I27" s="71"/>
      <c r="J27" s="71"/>
      <c r="K27" s="71"/>
      <c r="L27" s="171" t="s">
        <v>7</v>
      </c>
      <c r="M27" s="185"/>
      <c r="N27" s="185"/>
      <c r="O27" s="193"/>
      <c r="P27" s="90">
        <v>1</v>
      </c>
      <c r="Q27" s="88" t="s">
        <v>71</v>
      </c>
      <c r="R27" s="90" t="s">
        <v>19</v>
      </c>
      <c r="S27" s="71"/>
      <c r="T27" s="65"/>
      <c r="U27" s="81"/>
      <c r="V27" s="171" t="s">
        <v>10</v>
      </c>
      <c r="W27" s="172"/>
      <c r="X27" s="172"/>
      <c r="Y27" s="173"/>
      <c r="Z27" s="90">
        <v>1</v>
      </c>
      <c r="AA27" s="88" t="s">
        <v>71</v>
      </c>
      <c r="AB27" s="90" t="s">
        <v>19</v>
      </c>
      <c r="AC27" s="65"/>
      <c r="AD27" s="71"/>
      <c r="AE27" s="83"/>
      <c r="AF27" s="126"/>
      <c r="AG27" s="126"/>
      <c r="AH27" s="126"/>
      <c r="AI27" s="126"/>
      <c r="AJ27" s="83"/>
      <c r="AK27" s="83"/>
      <c r="AL27" s="83"/>
      <c r="AM27" s="71"/>
      <c r="AN27" s="49"/>
    </row>
    <row r="28" spans="2:40" s="45" customFormat="1" ht="35.25" thickBot="1">
      <c r="B28" s="71"/>
      <c r="C28" s="128" t="s">
        <v>27</v>
      </c>
      <c r="D28" s="129"/>
      <c r="E28" s="129"/>
      <c r="F28" s="131"/>
      <c r="G28" s="209" t="s">
        <v>82</v>
      </c>
      <c r="H28" s="210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65"/>
      <c r="U28" s="81"/>
      <c r="V28" s="171" t="s">
        <v>8</v>
      </c>
      <c r="W28" s="172"/>
      <c r="X28" s="172"/>
      <c r="Y28" s="173"/>
      <c r="Z28" s="90">
        <v>1</v>
      </c>
      <c r="AA28" s="88" t="s">
        <v>71</v>
      </c>
      <c r="AB28" s="90" t="s">
        <v>19</v>
      </c>
      <c r="AC28" s="65"/>
      <c r="AD28" s="71"/>
      <c r="AE28" s="83"/>
      <c r="AF28" s="71"/>
      <c r="AG28" s="71"/>
      <c r="AH28" s="71"/>
      <c r="AI28" s="71"/>
      <c r="AJ28" s="71"/>
      <c r="AK28" s="71"/>
      <c r="AL28" s="71"/>
      <c r="AM28" s="71"/>
      <c r="AN28" s="49"/>
    </row>
    <row r="29" spans="2:40" s="45" customFormat="1" ht="41.25" customHeight="1">
      <c r="B29" s="71"/>
      <c r="C29" s="126"/>
      <c r="D29" s="127"/>
      <c r="E29" s="127"/>
      <c r="F29" s="127"/>
      <c r="G29" s="126"/>
      <c r="H29" s="127"/>
      <c r="I29" s="71"/>
      <c r="J29" s="71"/>
      <c r="K29" s="71"/>
      <c r="L29" s="126"/>
      <c r="M29" s="126"/>
      <c r="N29" s="126"/>
      <c r="O29" s="127"/>
      <c r="P29" s="83"/>
      <c r="Q29" s="83"/>
      <c r="R29" s="83"/>
      <c r="S29" s="83"/>
      <c r="T29" s="109"/>
      <c r="U29" s="71"/>
      <c r="V29" s="171" t="s">
        <v>9</v>
      </c>
      <c r="W29" s="172"/>
      <c r="X29" s="172"/>
      <c r="Y29" s="173"/>
      <c r="Z29" s="90">
        <v>2.5</v>
      </c>
      <c r="AA29" s="88" t="s">
        <v>71</v>
      </c>
      <c r="AB29" s="90" t="s">
        <v>19</v>
      </c>
      <c r="AC29" s="65"/>
      <c r="AD29" s="71"/>
      <c r="AE29" s="83"/>
      <c r="AF29" s="71"/>
      <c r="AG29" s="71"/>
      <c r="AH29" s="71"/>
      <c r="AI29" s="71"/>
      <c r="AJ29" s="71"/>
      <c r="AK29" s="71"/>
      <c r="AL29" s="71"/>
      <c r="AM29" s="71"/>
      <c r="AN29" s="49"/>
    </row>
    <row r="30" spans="2:40" s="45" customFormat="1" ht="48" customHeight="1">
      <c r="B30" s="71"/>
      <c r="C30" s="126"/>
      <c r="D30" s="127"/>
      <c r="E30" s="127"/>
      <c r="F30" s="127"/>
      <c r="G30" s="126"/>
      <c r="H30" s="127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65"/>
      <c r="U30" s="81"/>
      <c r="V30" s="171" t="s">
        <v>11</v>
      </c>
      <c r="W30" s="172"/>
      <c r="X30" s="172"/>
      <c r="Y30" s="173"/>
      <c r="Z30" s="90">
        <v>1</v>
      </c>
      <c r="AA30" s="88" t="s">
        <v>71</v>
      </c>
      <c r="AB30" s="90" t="s">
        <v>19</v>
      </c>
      <c r="AC30" s="65"/>
      <c r="AD30" s="71"/>
      <c r="AE30" s="83"/>
      <c r="AF30" s="71"/>
      <c r="AG30" s="71"/>
      <c r="AH30" s="71"/>
      <c r="AI30" s="71"/>
      <c r="AJ30" s="71"/>
      <c r="AK30" s="71"/>
      <c r="AL30" s="71"/>
      <c r="AM30" s="71"/>
      <c r="AN30" s="49"/>
    </row>
    <row r="31" spans="2:40" s="45" customFormat="1" ht="24" customHeight="1" thickBot="1">
      <c r="B31" s="71"/>
      <c r="C31" s="126"/>
      <c r="D31" s="127"/>
      <c r="E31" s="127"/>
      <c r="F31" s="127"/>
      <c r="G31" s="126"/>
      <c r="H31" s="127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65"/>
      <c r="U31" s="81"/>
      <c r="V31" s="110"/>
      <c r="W31" s="110"/>
      <c r="X31" s="110"/>
      <c r="Y31" s="110"/>
      <c r="Z31" s="110"/>
      <c r="AA31" s="111"/>
      <c r="AB31" s="111"/>
      <c r="AC31" s="65"/>
      <c r="AD31" s="71"/>
      <c r="AE31" s="83"/>
      <c r="AF31" s="71"/>
      <c r="AG31" s="71"/>
      <c r="AH31" s="71"/>
      <c r="AI31" s="71"/>
      <c r="AJ31" s="71"/>
      <c r="AK31" s="71"/>
      <c r="AL31" s="71"/>
      <c r="AM31" s="71"/>
      <c r="AN31" s="49"/>
    </row>
    <row r="32" spans="2:40" s="45" customFormat="1" ht="39.75" customHeight="1" thickBot="1">
      <c r="B32" s="71"/>
      <c r="C32" s="126"/>
      <c r="D32" s="127"/>
      <c r="E32" s="127"/>
      <c r="F32" s="127"/>
      <c r="G32" s="126"/>
      <c r="H32" s="127"/>
      <c r="I32" s="71"/>
      <c r="J32" s="71"/>
      <c r="K32" s="71"/>
      <c r="L32" s="149" t="s">
        <v>65</v>
      </c>
      <c r="M32" s="150"/>
      <c r="N32" s="150"/>
      <c r="O32" s="150"/>
      <c r="P32" s="150"/>
      <c r="Q32" s="150"/>
      <c r="R32" s="85">
        <f>Q33</f>
        <v>1</v>
      </c>
      <c r="S32" s="86" t="s">
        <v>71</v>
      </c>
      <c r="T32" s="66"/>
      <c r="U32" s="81"/>
      <c r="V32" s="149" t="s">
        <v>67</v>
      </c>
      <c r="W32" s="218"/>
      <c r="X32" s="218"/>
      <c r="Y32" s="218"/>
      <c r="Z32" s="218"/>
      <c r="AA32" s="85">
        <f>Z33+Z34+Z35+Z38</f>
        <v>9</v>
      </c>
      <c r="AB32" s="86" t="s">
        <v>71</v>
      </c>
      <c r="AC32" s="66"/>
      <c r="AD32" s="71"/>
      <c r="AE32" s="83"/>
      <c r="AF32" s="71"/>
      <c r="AG32" s="71"/>
      <c r="AH32" s="71"/>
      <c r="AI32" s="71"/>
      <c r="AJ32" s="71"/>
      <c r="AK32" s="71"/>
      <c r="AL32" s="71"/>
      <c r="AM32" s="71"/>
      <c r="AN32" s="49"/>
    </row>
    <row r="33" spans="2:40" s="45" customFormat="1" ht="31.5" customHeight="1" thickTop="1">
      <c r="B33" s="71"/>
      <c r="C33" s="176"/>
      <c r="D33" s="177"/>
      <c r="E33" s="177"/>
      <c r="F33" s="177"/>
      <c r="G33" s="126"/>
      <c r="H33" s="126"/>
      <c r="I33" s="71"/>
      <c r="J33" s="71"/>
      <c r="K33" s="75"/>
      <c r="L33" s="190" t="s">
        <v>3</v>
      </c>
      <c r="M33" s="191"/>
      <c r="N33" s="191"/>
      <c r="O33" s="191"/>
      <c r="P33" s="211"/>
      <c r="Q33" s="88">
        <v>1</v>
      </c>
      <c r="R33" s="88" t="s">
        <v>71</v>
      </c>
      <c r="S33" s="88" t="s">
        <v>19</v>
      </c>
      <c r="T33" s="71"/>
      <c r="U33" s="81"/>
      <c r="V33" s="190" t="s">
        <v>20</v>
      </c>
      <c r="W33" s="219"/>
      <c r="X33" s="219"/>
      <c r="Y33" s="220"/>
      <c r="Z33" s="88">
        <v>1</v>
      </c>
      <c r="AA33" s="88" t="s">
        <v>71</v>
      </c>
      <c r="AB33" s="88" t="s">
        <v>18</v>
      </c>
      <c r="AC33" s="107"/>
      <c r="AD33" s="71"/>
      <c r="AE33" s="83"/>
      <c r="AF33" s="71"/>
      <c r="AG33" s="71"/>
      <c r="AH33" s="71"/>
      <c r="AI33" s="71"/>
      <c r="AJ33" s="71"/>
      <c r="AK33" s="71"/>
      <c r="AL33" s="71"/>
      <c r="AM33" s="71"/>
      <c r="AN33" s="49"/>
    </row>
    <row r="34" spans="2:40" s="45" customFormat="1" ht="30" customHeight="1">
      <c r="B34" s="83"/>
      <c r="C34" s="126"/>
      <c r="D34" s="175"/>
      <c r="E34" s="175"/>
      <c r="F34" s="175"/>
      <c r="G34" s="126"/>
      <c r="H34" s="127"/>
      <c r="I34" s="71"/>
      <c r="J34" s="71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81"/>
      <c r="V34" s="171" t="s">
        <v>17</v>
      </c>
      <c r="W34" s="172"/>
      <c r="X34" s="172"/>
      <c r="Y34" s="173"/>
      <c r="Z34" s="90">
        <v>1</v>
      </c>
      <c r="AA34" s="88" t="s">
        <v>71</v>
      </c>
      <c r="AB34" s="88" t="s">
        <v>18</v>
      </c>
      <c r="AC34" s="112"/>
      <c r="AD34" s="71"/>
      <c r="AE34" s="71"/>
      <c r="AF34" s="126"/>
      <c r="AG34" s="126"/>
      <c r="AH34" s="126"/>
      <c r="AI34" s="126"/>
      <c r="AJ34" s="126"/>
      <c r="AK34" s="126"/>
      <c r="AL34" s="71"/>
      <c r="AM34" s="71"/>
      <c r="AN34" s="48"/>
    </row>
    <row r="35" spans="2:40" s="45" customFormat="1" ht="49.5" customHeight="1">
      <c r="B35" s="83"/>
      <c r="C35" s="126"/>
      <c r="D35" s="175"/>
      <c r="E35" s="175"/>
      <c r="F35" s="175"/>
      <c r="G35" s="126"/>
      <c r="H35" s="127"/>
      <c r="I35" s="71"/>
      <c r="J35" s="71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1"/>
      <c r="V35" s="216" t="s">
        <v>37</v>
      </c>
      <c r="W35" s="172"/>
      <c r="X35" s="172"/>
      <c r="Y35" s="173"/>
      <c r="Z35" s="98">
        <v>4</v>
      </c>
      <c r="AA35" s="88" t="s">
        <v>71</v>
      </c>
      <c r="AB35" s="113" t="s">
        <v>18</v>
      </c>
      <c r="AC35" s="112"/>
      <c r="AD35" s="71"/>
      <c r="AE35" s="71"/>
      <c r="AF35" s="126"/>
      <c r="AG35" s="126"/>
      <c r="AH35" s="126"/>
      <c r="AI35" s="83"/>
      <c r="AJ35" s="83"/>
      <c r="AK35" s="71"/>
      <c r="AL35" s="71"/>
      <c r="AM35" s="71"/>
      <c r="AN35" s="48"/>
    </row>
    <row r="36" spans="2:40" s="45" customFormat="1" ht="36.75" customHeight="1">
      <c r="B36" s="83"/>
      <c r="C36" s="126"/>
      <c r="D36" s="175"/>
      <c r="E36" s="175"/>
      <c r="F36" s="175"/>
      <c r="G36" s="126"/>
      <c r="H36" s="127"/>
      <c r="I36" s="71"/>
      <c r="J36" s="71"/>
      <c r="K36" s="75"/>
      <c r="L36" s="75"/>
      <c r="M36" s="75"/>
      <c r="N36" s="75"/>
      <c r="O36" s="81"/>
      <c r="P36" s="75"/>
      <c r="Q36" s="75"/>
      <c r="R36" s="75"/>
      <c r="S36" s="75"/>
      <c r="T36" s="75"/>
      <c r="U36" s="76"/>
      <c r="V36" s="171" t="s">
        <v>2</v>
      </c>
      <c r="W36" s="172"/>
      <c r="X36" s="172"/>
      <c r="Y36" s="173"/>
      <c r="Z36" s="90">
        <v>1</v>
      </c>
      <c r="AA36" s="88" t="s">
        <v>71</v>
      </c>
      <c r="AB36" s="97" t="s">
        <v>18</v>
      </c>
      <c r="AC36" s="71"/>
      <c r="AD36" s="71"/>
      <c r="AE36" s="71"/>
      <c r="AF36" s="126"/>
      <c r="AG36" s="126"/>
      <c r="AH36" s="126"/>
      <c r="AI36" s="83"/>
      <c r="AJ36" s="83"/>
      <c r="AK36" s="71"/>
      <c r="AL36" s="71"/>
      <c r="AM36" s="71"/>
      <c r="AN36" s="48"/>
    </row>
    <row r="37" spans="2:40" s="45" customFormat="1" ht="40.5" customHeight="1">
      <c r="B37" s="71"/>
      <c r="C37" s="176"/>
      <c r="D37" s="177"/>
      <c r="E37" s="177"/>
      <c r="F37" s="177"/>
      <c r="G37" s="126"/>
      <c r="H37" s="127"/>
      <c r="I37" s="71"/>
      <c r="J37" s="71"/>
      <c r="K37" s="75"/>
      <c r="L37" s="75"/>
      <c r="M37" s="75"/>
      <c r="N37" s="75"/>
      <c r="O37" s="81"/>
      <c r="P37" s="75"/>
      <c r="Q37" s="75"/>
      <c r="R37" s="75"/>
      <c r="S37" s="75"/>
      <c r="T37" s="75"/>
      <c r="U37" s="75"/>
      <c r="V37" s="171" t="s">
        <v>1</v>
      </c>
      <c r="W37" s="172"/>
      <c r="X37" s="172"/>
      <c r="Y37" s="173"/>
      <c r="Z37" s="90">
        <v>3</v>
      </c>
      <c r="AA37" s="88" t="s">
        <v>71</v>
      </c>
      <c r="AB37" s="96" t="s">
        <v>18</v>
      </c>
      <c r="AC37" s="71"/>
      <c r="AD37" s="81"/>
      <c r="AE37" s="81"/>
      <c r="AF37" s="71"/>
      <c r="AG37" s="71"/>
      <c r="AH37" s="71"/>
      <c r="AI37" s="71"/>
      <c r="AJ37" s="71"/>
      <c r="AK37" s="71"/>
      <c r="AL37" s="83"/>
      <c r="AM37" s="83"/>
      <c r="AN37" s="46"/>
    </row>
    <row r="38" spans="2:40" s="45" customFormat="1" ht="39.75" customHeight="1">
      <c r="B38" s="71"/>
      <c r="C38" s="126"/>
      <c r="D38" s="126"/>
      <c r="E38" s="126"/>
      <c r="F38" s="126"/>
      <c r="G38" s="126"/>
      <c r="H38" s="126"/>
      <c r="I38" s="71"/>
      <c r="J38" s="71"/>
      <c r="K38" s="75"/>
      <c r="L38" s="75"/>
      <c r="M38" s="75"/>
      <c r="N38" s="75"/>
      <c r="O38" s="81"/>
      <c r="P38" s="81"/>
      <c r="Q38" s="81"/>
      <c r="R38" s="81"/>
      <c r="S38" s="71"/>
      <c r="T38" s="71"/>
      <c r="U38" s="81"/>
      <c r="V38" s="216" t="s">
        <v>38</v>
      </c>
      <c r="W38" s="172"/>
      <c r="X38" s="172"/>
      <c r="Y38" s="173"/>
      <c r="Z38" s="98">
        <v>3</v>
      </c>
      <c r="AA38" s="88" t="s">
        <v>71</v>
      </c>
      <c r="AB38" s="98" t="s">
        <v>18</v>
      </c>
      <c r="AC38" s="71"/>
      <c r="AD38" s="81"/>
      <c r="AE38" s="81"/>
      <c r="AF38" s="126"/>
      <c r="AG38" s="126"/>
      <c r="AH38" s="126"/>
      <c r="AI38" s="126"/>
      <c r="AJ38" s="126"/>
      <c r="AK38" s="126"/>
      <c r="AL38" s="83"/>
      <c r="AM38" s="83"/>
      <c r="AN38" s="46"/>
    </row>
    <row r="39" spans="2:40" s="45" customFormat="1" ht="39.75" customHeight="1">
      <c r="B39" s="71"/>
      <c r="C39" s="126"/>
      <c r="D39" s="126"/>
      <c r="E39" s="126"/>
      <c r="F39" s="126"/>
      <c r="G39" s="126"/>
      <c r="H39" s="126"/>
      <c r="I39" s="71"/>
      <c r="J39" s="71"/>
      <c r="K39" s="75"/>
      <c r="L39" s="75"/>
      <c r="M39" s="75"/>
      <c r="N39" s="75"/>
      <c r="O39" s="81"/>
      <c r="P39" s="81"/>
      <c r="Q39" s="81"/>
      <c r="R39" s="81"/>
      <c r="S39" s="71"/>
      <c r="T39" s="71"/>
      <c r="U39" s="81"/>
      <c r="V39" s="171" t="s">
        <v>2</v>
      </c>
      <c r="W39" s="172"/>
      <c r="X39" s="172"/>
      <c r="Y39" s="173"/>
      <c r="Z39" s="90">
        <v>1</v>
      </c>
      <c r="AA39" s="88" t="s">
        <v>71</v>
      </c>
      <c r="AB39" s="90" t="s">
        <v>18</v>
      </c>
      <c r="AC39" s="81"/>
      <c r="AD39" s="81"/>
      <c r="AE39" s="81"/>
      <c r="AF39" s="126"/>
      <c r="AG39" s="126"/>
      <c r="AH39" s="126"/>
      <c r="AI39" s="83"/>
      <c r="AJ39" s="83"/>
      <c r="AK39" s="83"/>
      <c r="AL39" s="71"/>
      <c r="AM39" s="71"/>
      <c r="AN39" s="46"/>
    </row>
    <row r="40" spans="2:40" s="45" customFormat="1" ht="39" customHeight="1">
      <c r="B40" s="71"/>
      <c r="C40" s="126"/>
      <c r="D40" s="126"/>
      <c r="E40" s="126"/>
      <c r="F40" s="126"/>
      <c r="G40" s="126"/>
      <c r="H40" s="126"/>
      <c r="I40" s="71"/>
      <c r="J40" s="71"/>
      <c r="K40" s="75"/>
      <c r="L40" s="75"/>
      <c r="M40" s="75"/>
      <c r="N40" s="75"/>
      <c r="O40" s="81"/>
      <c r="P40" s="81"/>
      <c r="Q40" s="81"/>
      <c r="R40" s="81"/>
      <c r="S40" s="71"/>
      <c r="T40" s="71"/>
      <c r="U40" s="81"/>
      <c r="V40" s="171" t="s">
        <v>1</v>
      </c>
      <c r="W40" s="172"/>
      <c r="X40" s="172"/>
      <c r="Y40" s="173"/>
      <c r="Z40" s="90">
        <v>2</v>
      </c>
      <c r="AA40" s="88" t="s">
        <v>71</v>
      </c>
      <c r="AB40" s="88" t="s">
        <v>18</v>
      </c>
      <c r="AC40" s="81"/>
      <c r="AD40" s="71"/>
      <c r="AE40" s="71"/>
      <c r="AF40" s="126"/>
      <c r="AG40" s="126"/>
      <c r="AH40" s="126"/>
      <c r="AI40" s="126"/>
      <c r="AJ40" s="126"/>
      <c r="AK40" s="126"/>
      <c r="AL40" s="71"/>
      <c r="AM40" s="71"/>
      <c r="AN40" s="46"/>
    </row>
    <row r="41" spans="2:40" s="45" customFormat="1" ht="33" customHeight="1">
      <c r="B41" s="81"/>
      <c r="C41" s="126"/>
      <c r="D41" s="127"/>
      <c r="E41" s="127"/>
      <c r="F41" s="127"/>
      <c r="G41" s="126"/>
      <c r="H41" s="127"/>
      <c r="I41" s="71"/>
      <c r="J41" s="71"/>
      <c r="K41" s="81"/>
      <c r="L41" s="81"/>
      <c r="M41" s="81"/>
      <c r="N41" s="81"/>
      <c r="O41" s="81"/>
      <c r="P41" s="81"/>
      <c r="Q41" s="81"/>
      <c r="R41" s="81"/>
      <c r="S41" s="71"/>
      <c r="T41" s="71"/>
      <c r="U41" s="81"/>
      <c r="V41" s="75"/>
      <c r="W41" s="75"/>
      <c r="X41" s="75"/>
      <c r="Y41" s="75"/>
      <c r="Z41" s="75"/>
      <c r="AA41" s="75"/>
      <c r="AB41" s="71"/>
      <c r="AC41" s="71"/>
      <c r="AD41" s="71"/>
      <c r="AE41" s="71"/>
      <c r="AF41" s="126"/>
      <c r="AG41" s="126"/>
      <c r="AH41" s="126"/>
      <c r="AI41" s="83"/>
      <c r="AJ41" s="83"/>
      <c r="AK41" s="83"/>
      <c r="AL41" s="71"/>
      <c r="AM41" s="71"/>
      <c r="AN41" s="46"/>
    </row>
    <row r="42" spans="2:40" s="45" customFormat="1" ht="33" customHeight="1">
      <c r="B42" s="81"/>
      <c r="C42" s="126"/>
      <c r="D42" s="126"/>
      <c r="E42" s="126"/>
      <c r="F42" s="126"/>
      <c r="G42" s="126"/>
      <c r="H42" s="126"/>
      <c r="I42" s="71"/>
      <c r="J42" s="71"/>
      <c r="K42" s="81"/>
      <c r="L42" s="81"/>
      <c r="M42" s="81"/>
      <c r="N42" s="81"/>
      <c r="O42" s="81"/>
      <c r="P42" s="81"/>
      <c r="Q42" s="81"/>
      <c r="R42" s="81"/>
      <c r="S42" s="71"/>
      <c r="T42" s="71"/>
      <c r="U42" s="81"/>
      <c r="V42" s="71"/>
      <c r="W42" s="71"/>
      <c r="X42" s="71"/>
      <c r="Y42" s="83"/>
      <c r="Z42" s="83"/>
      <c r="AA42" s="71"/>
      <c r="AB42" s="71"/>
      <c r="AC42" s="71"/>
      <c r="AD42" s="71"/>
      <c r="AE42" s="71"/>
      <c r="AF42" s="71"/>
      <c r="AG42" s="71"/>
      <c r="AH42" s="71"/>
      <c r="AI42" s="83"/>
      <c r="AJ42" s="83"/>
      <c r="AK42" s="83"/>
      <c r="AL42" s="71"/>
      <c r="AM42" s="71"/>
      <c r="AN42" s="46"/>
    </row>
    <row r="43" spans="2:40" s="45" customFormat="1" ht="33" customHeight="1">
      <c r="B43" s="81"/>
      <c r="C43" s="126"/>
      <c r="D43" s="126"/>
      <c r="E43" s="126"/>
      <c r="F43" s="126"/>
      <c r="G43" s="126"/>
      <c r="H43" s="126"/>
      <c r="I43" s="71"/>
      <c r="J43" s="71"/>
      <c r="K43" s="81"/>
      <c r="L43" s="81"/>
      <c r="M43" s="81"/>
      <c r="N43" s="81"/>
      <c r="O43" s="81"/>
      <c r="P43" s="81"/>
      <c r="Q43" s="81"/>
      <c r="R43" s="81"/>
      <c r="S43" s="71"/>
      <c r="T43" s="71"/>
      <c r="U43" s="81"/>
      <c r="V43" s="71"/>
      <c r="W43" s="71"/>
      <c r="X43" s="71"/>
      <c r="Y43" s="83"/>
      <c r="Z43" s="83"/>
      <c r="AA43" s="71"/>
      <c r="AB43" s="71"/>
      <c r="AC43" s="71"/>
      <c r="AD43" s="71"/>
      <c r="AE43" s="71"/>
      <c r="AF43" s="71"/>
      <c r="AG43" s="71"/>
      <c r="AH43" s="71"/>
      <c r="AI43" s="83"/>
      <c r="AJ43" s="83"/>
      <c r="AK43" s="83"/>
      <c r="AL43" s="71"/>
      <c r="AM43" s="71"/>
      <c r="AN43" s="46"/>
    </row>
    <row r="44" spans="2:40" s="45" customFormat="1" ht="33" customHeight="1">
      <c r="B44" s="81"/>
      <c r="C44" s="126"/>
      <c r="D44" s="126"/>
      <c r="E44" s="126"/>
      <c r="F44" s="126"/>
      <c r="G44" s="126"/>
      <c r="H44" s="126"/>
      <c r="I44" s="71"/>
      <c r="J44" s="71"/>
      <c r="K44" s="81"/>
      <c r="L44" s="81"/>
      <c r="M44" s="81"/>
      <c r="N44" s="81"/>
      <c r="O44" s="81"/>
      <c r="P44" s="81"/>
      <c r="Q44" s="81"/>
      <c r="R44" s="81"/>
      <c r="S44" s="71"/>
      <c r="T44" s="71"/>
      <c r="U44" s="81"/>
      <c r="V44" s="71"/>
      <c r="W44" s="71"/>
      <c r="X44" s="71"/>
      <c r="Y44" s="83"/>
      <c r="Z44" s="83"/>
      <c r="AA44" s="71"/>
      <c r="AB44" s="71"/>
      <c r="AC44" s="71"/>
      <c r="AD44" s="71"/>
      <c r="AE44" s="71"/>
      <c r="AF44" s="71"/>
      <c r="AG44" s="71"/>
      <c r="AH44" s="71"/>
      <c r="AI44" s="83"/>
      <c r="AJ44" s="83"/>
      <c r="AK44" s="83"/>
      <c r="AL44" s="71"/>
      <c r="AM44" s="71"/>
      <c r="AN44" s="46"/>
    </row>
    <row r="45" spans="2:40" s="45" customFormat="1" ht="13.5" customHeight="1">
      <c r="B45" s="81"/>
      <c r="C45" s="126"/>
      <c r="D45" s="126"/>
      <c r="E45" s="126"/>
      <c r="F45" s="126"/>
      <c r="G45" s="126"/>
      <c r="H45" s="126"/>
      <c r="I45" s="71"/>
      <c r="J45" s="71"/>
      <c r="K45" s="81"/>
      <c r="L45" s="81"/>
      <c r="M45" s="81"/>
      <c r="N45" s="81"/>
      <c r="O45" s="81"/>
      <c r="P45" s="81"/>
      <c r="Q45" s="81"/>
      <c r="R45" s="81"/>
      <c r="S45" s="71"/>
      <c r="T45" s="71"/>
      <c r="U45" s="81"/>
      <c r="V45" s="71"/>
      <c r="W45" s="71"/>
      <c r="X45" s="71"/>
      <c r="Y45" s="83"/>
      <c r="Z45" s="83"/>
      <c r="AA45" s="71"/>
      <c r="AB45" s="71"/>
      <c r="AC45" s="71"/>
      <c r="AD45" s="71"/>
      <c r="AE45" s="71"/>
      <c r="AF45" s="71"/>
      <c r="AG45" s="71"/>
      <c r="AH45" s="71"/>
      <c r="AI45" s="83"/>
      <c r="AJ45" s="83"/>
      <c r="AK45" s="83"/>
      <c r="AL45" s="71"/>
      <c r="AM45" s="71"/>
      <c r="AN45" s="46"/>
    </row>
    <row r="46" spans="2:40" s="45" customFormat="1" ht="33" customHeight="1">
      <c r="B46" s="81"/>
      <c r="C46" s="174" t="s">
        <v>88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71"/>
      <c r="X46" s="71"/>
      <c r="Y46" s="83"/>
      <c r="Z46" s="83"/>
      <c r="AA46" s="71"/>
      <c r="AB46" s="71"/>
      <c r="AC46" s="71"/>
      <c r="AD46" s="71"/>
      <c r="AE46" s="71"/>
      <c r="AF46" s="71"/>
      <c r="AG46" s="71"/>
      <c r="AH46" s="71"/>
      <c r="AI46" s="83"/>
      <c r="AJ46" s="83"/>
      <c r="AK46" s="83"/>
      <c r="AL46" s="71"/>
      <c r="AM46" s="71"/>
      <c r="AN46" s="46"/>
    </row>
    <row r="47" spans="2:40" s="45" customFormat="1" ht="33" customHeight="1">
      <c r="B47" s="81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71"/>
      <c r="X47" s="71"/>
      <c r="Y47" s="83"/>
      <c r="Z47" s="83"/>
      <c r="AA47" s="71"/>
      <c r="AB47" s="71"/>
      <c r="AC47" s="71"/>
      <c r="AD47" s="71"/>
      <c r="AE47" s="71"/>
      <c r="AF47" s="71"/>
      <c r="AG47" s="71"/>
      <c r="AH47" s="71"/>
      <c r="AI47" s="83"/>
      <c r="AJ47" s="83"/>
      <c r="AK47" s="83"/>
      <c r="AL47" s="71"/>
      <c r="AM47" s="71"/>
      <c r="AN47" s="46"/>
    </row>
    <row r="48" spans="2:40" s="45" customFormat="1" ht="52.5" customHeight="1">
      <c r="B48" s="81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71"/>
      <c r="X48" s="71"/>
      <c r="Y48" s="83"/>
      <c r="Z48" s="83"/>
      <c r="AA48" s="71"/>
      <c r="AB48" s="71"/>
      <c r="AC48" s="71"/>
      <c r="AD48" s="71"/>
      <c r="AE48" s="71"/>
      <c r="AF48" s="71"/>
      <c r="AG48" s="71"/>
      <c r="AH48" s="71"/>
      <c r="AI48" s="83"/>
      <c r="AJ48" s="83"/>
      <c r="AK48" s="83"/>
      <c r="AL48" s="71"/>
      <c r="AM48" s="71"/>
      <c r="AN48" s="46"/>
    </row>
    <row r="49" spans="2:40" s="45" customFormat="1" ht="0.75" customHeight="1">
      <c r="B49" s="81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71"/>
      <c r="X49" s="71"/>
      <c r="Y49" s="83"/>
      <c r="Z49" s="83"/>
      <c r="AA49" s="71"/>
      <c r="AB49" s="71"/>
      <c r="AC49" s="71"/>
      <c r="AD49" s="71"/>
      <c r="AE49" s="71"/>
      <c r="AF49" s="71"/>
      <c r="AG49" s="71"/>
      <c r="AH49" s="71"/>
      <c r="AI49" s="83"/>
      <c r="AJ49" s="83"/>
      <c r="AK49" s="83"/>
      <c r="AL49" s="71"/>
      <c r="AM49" s="71"/>
      <c r="AN49" s="46"/>
    </row>
    <row r="50" spans="2:40" s="45" customFormat="1" ht="21.75" customHeight="1" hidden="1">
      <c r="B50" s="81"/>
      <c r="C50" s="162"/>
      <c r="D50" s="163"/>
      <c r="E50" s="163"/>
      <c r="F50" s="163"/>
      <c r="G50" s="163"/>
      <c r="H50" s="163"/>
      <c r="I50" s="164"/>
      <c r="J50" s="139" t="s">
        <v>40</v>
      </c>
      <c r="K50" s="140"/>
      <c r="L50" s="141"/>
      <c r="M50" s="136" t="s">
        <v>0</v>
      </c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8"/>
      <c r="AC50" s="71"/>
      <c r="AD50" s="71"/>
      <c r="AE50" s="71"/>
      <c r="AF50" s="71"/>
      <c r="AG50" s="71"/>
      <c r="AH50" s="71"/>
      <c r="AI50" s="83"/>
      <c r="AJ50" s="83"/>
      <c r="AK50" s="83"/>
      <c r="AL50" s="71"/>
      <c r="AM50" s="71"/>
      <c r="AN50" s="46"/>
    </row>
    <row r="51" spans="2:40" s="45" customFormat="1" ht="24.75" customHeight="1" hidden="1">
      <c r="B51" s="81"/>
      <c r="C51" s="165"/>
      <c r="D51" s="166"/>
      <c r="E51" s="166"/>
      <c r="F51" s="166"/>
      <c r="G51" s="166"/>
      <c r="H51" s="166"/>
      <c r="I51" s="167"/>
      <c r="J51" s="142"/>
      <c r="K51" s="143"/>
      <c r="L51" s="144"/>
      <c r="M51" s="139" t="s">
        <v>25</v>
      </c>
      <c r="N51" s="140"/>
      <c r="O51" s="140"/>
      <c r="P51" s="140"/>
      <c r="Q51" s="140"/>
      <c r="R51" s="141"/>
      <c r="S51" s="139" t="s">
        <v>42</v>
      </c>
      <c r="T51" s="140"/>
      <c r="U51" s="140"/>
      <c r="V51" s="140"/>
      <c r="W51" s="141"/>
      <c r="X51" s="136" t="s">
        <v>0</v>
      </c>
      <c r="Y51" s="137"/>
      <c r="Z51" s="137"/>
      <c r="AA51" s="137"/>
      <c r="AB51" s="138"/>
      <c r="AC51" s="71"/>
      <c r="AD51" s="71"/>
      <c r="AE51" s="71"/>
      <c r="AF51" s="71"/>
      <c r="AG51" s="71"/>
      <c r="AH51" s="71"/>
      <c r="AI51" s="83"/>
      <c r="AJ51" s="83"/>
      <c r="AK51" s="83"/>
      <c r="AL51" s="71"/>
      <c r="AM51" s="71"/>
      <c r="AN51" s="46"/>
    </row>
    <row r="52" spans="2:40" s="45" customFormat="1" ht="64.5" customHeight="1" hidden="1">
      <c r="B52" s="81"/>
      <c r="C52" s="168"/>
      <c r="D52" s="169"/>
      <c r="E52" s="169"/>
      <c r="F52" s="169"/>
      <c r="G52" s="169"/>
      <c r="H52" s="169"/>
      <c r="I52" s="170"/>
      <c r="J52" s="145"/>
      <c r="K52" s="146"/>
      <c r="L52" s="147"/>
      <c r="M52" s="145"/>
      <c r="N52" s="146"/>
      <c r="O52" s="146"/>
      <c r="P52" s="146"/>
      <c r="Q52" s="146"/>
      <c r="R52" s="147"/>
      <c r="S52" s="145"/>
      <c r="T52" s="146"/>
      <c r="U52" s="146"/>
      <c r="V52" s="146"/>
      <c r="W52" s="147"/>
      <c r="X52" s="136" t="s">
        <v>41</v>
      </c>
      <c r="Y52" s="137"/>
      <c r="Z52" s="137"/>
      <c r="AA52" s="137"/>
      <c r="AB52" s="138"/>
      <c r="AC52" s="71"/>
      <c r="AD52" s="71"/>
      <c r="AE52" s="71"/>
      <c r="AF52" s="71"/>
      <c r="AG52" s="71"/>
      <c r="AH52" s="71"/>
      <c r="AI52" s="83"/>
      <c r="AJ52" s="83"/>
      <c r="AK52" s="83"/>
      <c r="AL52" s="71"/>
      <c r="AM52" s="71"/>
      <c r="AN52" s="46"/>
    </row>
    <row r="53" spans="2:40" s="45" customFormat="1" ht="33" customHeight="1" hidden="1">
      <c r="B53" s="81"/>
      <c r="C53" s="123" t="s">
        <v>43</v>
      </c>
      <c r="D53" s="124"/>
      <c r="E53" s="124"/>
      <c r="F53" s="124"/>
      <c r="G53" s="124"/>
      <c r="H53" s="124"/>
      <c r="I53" s="125"/>
      <c r="J53" s="161">
        <f>M53+S53</f>
        <v>53.25</v>
      </c>
      <c r="K53" s="161"/>
      <c r="L53" s="161"/>
      <c r="M53" s="136">
        <f>M55+M63+M64</f>
        <v>48.25</v>
      </c>
      <c r="N53" s="137"/>
      <c r="O53" s="137"/>
      <c r="P53" s="137"/>
      <c r="Q53" s="137"/>
      <c r="R53" s="138"/>
      <c r="S53" s="136">
        <f>S55+S63+S64</f>
        <v>5</v>
      </c>
      <c r="T53" s="137"/>
      <c r="U53" s="137"/>
      <c r="V53" s="137"/>
      <c r="W53" s="138"/>
      <c r="X53" s="136">
        <f>X55+X63+X64</f>
        <v>4</v>
      </c>
      <c r="Y53" s="137"/>
      <c r="Z53" s="137"/>
      <c r="AA53" s="137"/>
      <c r="AB53" s="138"/>
      <c r="AC53" s="71"/>
      <c r="AD53" s="71"/>
      <c r="AE53" s="71"/>
      <c r="AF53" s="71"/>
      <c r="AG53" s="71"/>
      <c r="AH53" s="71"/>
      <c r="AI53" s="83"/>
      <c r="AJ53" s="83"/>
      <c r="AK53" s="83"/>
      <c r="AL53" s="71"/>
      <c r="AM53" s="71"/>
      <c r="AN53" s="46"/>
    </row>
    <row r="54" spans="2:40" s="45" customFormat="1" ht="28.5" customHeight="1" hidden="1">
      <c r="B54" s="81"/>
      <c r="C54" s="136" t="s">
        <v>44</v>
      </c>
      <c r="D54" s="137"/>
      <c r="E54" s="137"/>
      <c r="F54" s="137"/>
      <c r="G54" s="137"/>
      <c r="H54" s="137"/>
      <c r="I54" s="138"/>
      <c r="J54" s="161"/>
      <c r="K54" s="161"/>
      <c r="L54" s="161"/>
      <c r="M54" s="72"/>
      <c r="N54" s="73"/>
      <c r="O54" s="73"/>
      <c r="P54" s="73"/>
      <c r="Q54" s="73"/>
      <c r="R54" s="74"/>
      <c r="S54" s="72"/>
      <c r="T54" s="73"/>
      <c r="U54" s="73"/>
      <c r="V54" s="73"/>
      <c r="W54" s="74"/>
      <c r="X54" s="72"/>
      <c r="Y54" s="73"/>
      <c r="Z54" s="73"/>
      <c r="AA54" s="73"/>
      <c r="AB54" s="74"/>
      <c r="AC54" s="71"/>
      <c r="AD54" s="71"/>
      <c r="AE54" s="71"/>
      <c r="AF54" s="71"/>
      <c r="AG54" s="71"/>
      <c r="AH54" s="71"/>
      <c r="AI54" s="83"/>
      <c r="AJ54" s="83"/>
      <c r="AK54" s="83"/>
      <c r="AL54" s="71"/>
      <c r="AM54" s="71"/>
      <c r="AN54" s="46"/>
    </row>
    <row r="55" spans="2:40" s="45" customFormat="1" ht="25.5" customHeight="1" hidden="1">
      <c r="B55" s="75"/>
      <c r="C55" s="123" t="s">
        <v>51</v>
      </c>
      <c r="D55" s="124"/>
      <c r="E55" s="124"/>
      <c r="F55" s="124"/>
      <c r="G55" s="124"/>
      <c r="H55" s="124"/>
      <c r="I55" s="125"/>
      <c r="J55" s="161">
        <f>M55+S55</f>
        <v>25</v>
      </c>
      <c r="K55" s="161"/>
      <c r="L55" s="161"/>
      <c r="M55" s="136">
        <f>M57+M58+M59+M60+M61+M62</f>
        <v>24</v>
      </c>
      <c r="N55" s="137"/>
      <c r="O55" s="137"/>
      <c r="P55" s="137"/>
      <c r="Q55" s="137"/>
      <c r="R55" s="138"/>
      <c r="S55" s="136">
        <f>S57+S58+S59+S60+S61+S62</f>
        <v>1</v>
      </c>
      <c r="T55" s="137"/>
      <c r="U55" s="137"/>
      <c r="V55" s="137"/>
      <c r="W55" s="138"/>
      <c r="X55" s="136">
        <v>1</v>
      </c>
      <c r="Y55" s="137"/>
      <c r="Z55" s="137"/>
      <c r="AA55" s="137"/>
      <c r="AB55" s="138"/>
      <c r="AC55" s="76"/>
      <c r="AD55" s="76"/>
      <c r="AE55" s="76"/>
      <c r="AF55" s="76"/>
      <c r="AG55" s="76"/>
      <c r="AH55" s="76"/>
      <c r="AI55" s="114"/>
      <c r="AJ55" s="114"/>
      <c r="AK55" s="114"/>
      <c r="AL55" s="76"/>
      <c r="AM55" s="76"/>
      <c r="AN55" s="46"/>
    </row>
    <row r="56" spans="2:40" s="45" customFormat="1" ht="25.5" customHeight="1" hidden="1">
      <c r="B56" s="75"/>
      <c r="C56" s="155" t="s">
        <v>44</v>
      </c>
      <c r="D56" s="156"/>
      <c r="E56" s="156"/>
      <c r="F56" s="156"/>
      <c r="G56" s="156"/>
      <c r="H56" s="156"/>
      <c r="I56" s="157"/>
      <c r="J56" s="135"/>
      <c r="K56" s="135"/>
      <c r="L56" s="135"/>
      <c r="M56" s="132"/>
      <c r="N56" s="133"/>
      <c r="O56" s="133"/>
      <c r="P56" s="133"/>
      <c r="Q56" s="133"/>
      <c r="R56" s="134"/>
      <c r="S56" s="68"/>
      <c r="T56" s="69"/>
      <c r="U56" s="69"/>
      <c r="V56" s="69"/>
      <c r="W56" s="70"/>
      <c r="X56" s="72"/>
      <c r="Y56" s="73"/>
      <c r="Z56" s="73"/>
      <c r="AA56" s="73"/>
      <c r="AB56" s="74"/>
      <c r="AC56" s="76"/>
      <c r="AD56" s="76"/>
      <c r="AE56" s="76"/>
      <c r="AF56" s="76"/>
      <c r="AG56" s="76"/>
      <c r="AH56" s="76"/>
      <c r="AI56" s="114"/>
      <c r="AJ56" s="114"/>
      <c r="AK56" s="114"/>
      <c r="AL56" s="76"/>
      <c r="AM56" s="76"/>
      <c r="AN56" s="46"/>
    </row>
    <row r="57" spans="2:40" s="45" customFormat="1" ht="25.5" customHeight="1" hidden="1">
      <c r="B57" s="75"/>
      <c r="C57" s="155" t="s">
        <v>49</v>
      </c>
      <c r="D57" s="156"/>
      <c r="E57" s="156"/>
      <c r="F57" s="156"/>
      <c r="G57" s="156"/>
      <c r="H57" s="156"/>
      <c r="I57" s="157"/>
      <c r="J57" s="135">
        <f>M57+U57</f>
        <v>1</v>
      </c>
      <c r="K57" s="135"/>
      <c r="L57" s="135"/>
      <c r="M57" s="132">
        <f>W5</f>
        <v>1</v>
      </c>
      <c r="N57" s="133"/>
      <c r="O57" s="133"/>
      <c r="P57" s="133"/>
      <c r="Q57" s="133"/>
      <c r="R57" s="134"/>
      <c r="S57" s="132"/>
      <c r="T57" s="133"/>
      <c r="U57" s="133"/>
      <c r="V57" s="133"/>
      <c r="W57" s="134"/>
      <c r="X57" s="72"/>
      <c r="Y57" s="73"/>
      <c r="Z57" s="73"/>
      <c r="AA57" s="73"/>
      <c r="AB57" s="74"/>
      <c r="AC57" s="76"/>
      <c r="AD57" s="76"/>
      <c r="AE57" s="76"/>
      <c r="AF57" s="76"/>
      <c r="AG57" s="76"/>
      <c r="AH57" s="76"/>
      <c r="AI57" s="114"/>
      <c r="AJ57" s="114"/>
      <c r="AK57" s="114"/>
      <c r="AL57" s="76"/>
      <c r="AM57" s="76"/>
      <c r="AN57" s="46"/>
    </row>
    <row r="58" spans="2:40" s="45" customFormat="1" ht="25.5" customHeight="1" hidden="1">
      <c r="B58" s="75"/>
      <c r="C58" s="155" t="s">
        <v>50</v>
      </c>
      <c r="D58" s="156"/>
      <c r="E58" s="156"/>
      <c r="F58" s="156"/>
      <c r="G58" s="156"/>
      <c r="H58" s="156"/>
      <c r="I58" s="157"/>
      <c r="J58" s="135">
        <f>M58+U58</f>
        <v>3</v>
      </c>
      <c r="K58" s="135"/>
      <c r="L58" s="135"/>
      <c r="M58" s="132">
        <f>G7+Q7+Z7</f>
        <v>3</v>
      </c>
      <c r="N58" s="133"/>
      <c r="O58" s="133"/>
      <c r="P58" s="133"/>
      <c r="Q58" s="133"/>
      <c r="R58" s="134"/>
      <c r="S58" s="132"/>
      <c r="T58" s="133"/>
      <c r="U58" s="133"/>
      <c r="V58" s="133"/>
      <c r="W58" s="134"/>
      <c r="X58" s="72"/>
      <c r="Y58" s="73"/>
      <c r="Z58" s="73"/>
      <c r="AA58" s="73"/>
      <c r="AB58" s="74"/>
      <c r="AC58" s="76"/>
      <c r="AD58" s="76"/>
      <c r="AE58" s="76"/>
      <c r="AF58" s="76"/>
      <c r="AG58" s="76"/>
      <c r="AH58" s="76"/>
      <c r="AI58" s="114"/>
      <c r="AJ58" s="114"/>
      <c r="AK58" s="114"/>
      <c r="AL58" s="76"/>
      <c r="AM58" s="76"/>
      <c r="AN58" s="46"/>
    </row>
    <row r="59" spans="2:40" s="45" customFormat="1" ht="25.5" customHeight="1" hidden="1">
      <c r="B59" s="75"/>
      <c r="C59" s="155" t="s">
        <v>45</v>
      </c>
      <c r="D59" s="156"/>
      <c r="E59" s="156"/>
      <c r="F59" s="156"/>
      <c r="G59" s="156"/>
      <c r="H59" s="156"/>
      <c r="I59" s="157"/>
      <c r="J59" s="135">
        <f>M59+U59</f>
        <v>8</v>
      </c>
      <c r="K59" s="135"/>
      <c r="L59" s="135"/>
      <c r="M59" s="68">
        <f>AJ7+Z11+P11+Z33+Z35</f>
        <v>8</v>
      </c>
      <c r="N59" s="69"/>
      <c r="O59" s="69"/>
      <c r="P59" s="69"/>
      <c r="Q59" s="69"/>
      <c r="R59" s="70"/>
      <c r="S59" s="132"/>
      <c r="T59" s="133"/>
      <c r="U59" s="133"/>
      <c r="V59" s="133"/>
      <c r="W59" s="134"/>
      <c r="X59" s="72"/>
      <c r="Y59" s="73"/>
      <c r="Z59" s="73"/>
      <c r="AA59" s="73"/>
      <c r="AB59" s="74"/>
      <c r="AC59" s="76"/>
      <c r="AD59" s="76"/>
      <c r="AE59" s="76"/>
      <c r="AF59" s="76"/>
      <c r="AG59" s="76"/>
      <c r="AH59" s="76"/>
      <c r="AI59" s="114"/>
      <c r="AJ59" s="114"/>
      <c r="AK59" s="114"/>
      <c r="AL59" s="76"/>
      <c r="AM59" s="76"/>
      <c r="AN59" s="46"/>
    </row>
    <row r="60" spans="2:40" s="45" customFormat="1" ht="25.5" customHeight="1" hidden="1">
      <c r="B60" s="75"/>
      <c r="C60" s="155" t="s">
        <v>46</v>
      </c>
      <c r="D60" s="156"/>
      <c r="E60" s="156"/>
      <c r="F60" s="156"/>
      <c r="G60" s="156"/>
      <c r="H60" s="156"/>
      <c r="I60" s="157"/>
      <c r="J60" s="135">
        <f>M60+U60</f>
        <v>1</v>
      </c>
      <c r="K60" s="135"/>
      <c r="L60" s="135"/>
      <c r="M60" s="132">
        <f>Z26</f>
        <v>1</v>
      </c>
      <c r="N60" s="133"/>
      <c r="O60" s="133"/>
      <c r="P60" s="133"/>
      <c r="Q60" s="133"/>
      <c r="R60" s="134"/>
      <c r="S60" s="132"/>
      <c r="T60" s="133"/>
      <c r="U60" s="133"/>
      <c r="V60" s="133"/>
      <c r="W60" s="134"/>
      <c r="X60" s="72"/>
      <c r="Y60" s="73"/>
      <c r="Z60" s="73"/>
      <c r="AA60" s="73"/>
      <c r="AB60" s="74"/>
      <c r="AC60" s="76"/>
      <c r="AD60" s="76"/>
      <c r="AE60" s="76"/>
      <c r="AF60" s="76"/>
      <c r="AG60" s="76"/>
      <c r="AH60" s="76"/>
      <c r="AI60" s="114"/>
      <c r="AJ60" s="114"/>
      <c r="AK60" s="114"/>
      <c r="AL60" s="76"/>
      <c r="AM60" s="76"/>
      <c r="AN60" s="46"/>
    </row>
    <row r="61" spans="2:40" s="45" customFormat="1" ht="25.5" customHeight="1" hidden="1">
      <c r="B61" s="75"/>
      <c r="C61" s="155" t="s">
        <v>47</v>
      </c>
      <c r="D61" s="156"/>
      <c r="E61" s="156"/>
      <c r="F61" s="156"/>
      <c r="G61" s="156"/>
      <c r="H61" s="156"/>
      <c r="I61" s="157"/>
      <c r="J61" s="135">
        <f>M61+S61</f>
        <v>12</v>
      </c>
      <c r="K61" s="135"/>
      <c r="L61" s="135"/>
      <c r="M61" s="132">
        <f>F17+P12+Z17+Z36+Z37+Z39+Z40+Q33</f>
        <v>11</v>
      </c>
      <c r="N61" s="133"/>
      <c r="O61" s="133"/>
      <c r="P61" s="133"/>
      <c r="Q61" s="133"/>
      <c r="R61" s="134"/>
      <c r="S61" s="132">
        <f>P16</f>
        <v>1</v>
      </c>
      <c r="T61" s="133"/>
      <c r="U61" s="133"/>
      <c r="V61" s="133"/>
      <c r="W61" s="134"/>
      <c r="X61" s="72"/>
      <c r="Y61" s="73"/>
      <c r="Z61" s="73"/>
      <c r="AA61" s="73"/>
      <c r="AB61" s="74"/>
      <c r="AC61" s="76"/>
      <c r="AD61" s="76"/>
      <c r="AE61" s="76"/>
      <c r="AF61" s="76"/>
      <c r="AG61" s="76"/>
      <c r="AH61" s="76"/>
      <c r="AI61" s="114"/>
      <c r="AJ61" s="114"/>
      <c r="AK61" s="114"/>
      <c r="AL61" s="76"/>
      <c r="AM61" s="76"/>
      <c r="AN61" s="46"/>
    </row>
    <row r="62" spans="2:40" s="45" customFormat="1" ht="25.5" customHeight="1" hidden="1">
      <c r="B62" s="75"/>
      <c r="C62" s="155" t="s">
        <v>48</v>
      </c>
      <c r="D62" s="156"/>
      <c r="E62" s="156"/>
      <c r="F62" s="156"/>
      <c r="G62" s="156"/>
      <c r="H62" s="156"/>
      <c r="I62" s="157"/>
      <c r="J62" s="135"/>
      <c r="K62" s="135"/>
      <c r="L62" s="135"/>
      <c r="M62" s="132"/>
      <c r="N62" s="133"/>
      <c r="O62" s="133"/>
      <c r="P62" s="133"/>
      <c r="Q62" s="133"/>
      <c r="R62" s="134"/>
      <c r="S62" s="132"/>
      <c r="T62" s="133"/>
      <c r="U62" s="133"/>
      <c r="V62" s="133"/>
      <c r="W62" s="134"/>
      <c r="X62" s="72"/>
      <c r="Y62" s="73"/>
      <c r="Z62" s="73"/>
      <c r="AA62" s="73"/>
      <c r="AB62" s="74"/>
      <c r="AC62" s="76"/>
      <c r="AD62" s="76"/>
      <c r="AE62" s="76"/>
      <c r="AF62" s="76"/>
      <c r="AG62" s="76"/>
      <c r="AH62" s="76"/>
      <c r="AI62" s="114"/>
      <c r="AJ62" s="114"/>
      <c r="AK62" s="114"/>
      <c r="AL62" s="76"/>
      <c r="AM62" s="76"/>
      <c r="AN62" s="46"/>
    </row>
    <row r="63" spans="2:40" s="45" customFormat="1" ht="37.5" customHeight="1" hidden="1">
      <c r="B63" s="75"/>
      <c r="C63" s="123" t="s">
        <v>52</v>
      </c>
      <c r="D63" s="124"/>
      <c r="E63" s="124"/>
      <c r="F63" s="124"/>
      <c r="G63" s="124"/>
      <c r="H63" s="124"/>
      <c r="I63" s="125"/>
      <c r="J63" s="161">
        <f>M63+S63</f>
        <v>26.5</v>
      </c>
      <c r="K63" s="161"/>
      <c r="L63" s="161"/>
      <c r="M63" s="136">
        <f>F11+F12+F13+F19+P26+P27+Z12+Z13+Z18+Z27+Z28+Z29+Z30+AJ11+AJ12+AJ13+AJ14+AJ15+AJ16+AJ17+AJ24</f>
        <v>22.5</v>
      </c>
      <c r="N63" s="137"/>
      <c r="O63" s="137"/>
      <c r="P63" s="137"/>
      <c r="Q63" s="137"/>
      <c r="R63" s="138"/>
      <c r="S63" s="136">
        <f>P17+P19+P21+P23+F18</f>
        <v>4</v>
      </c>
      <c r="T63" s="137"/>
      <c r="U63" s="137"/>
      <c r="V63" s="137"/>
      <c r="W63" s="138"/>
      <c r="X63" s="136">
        <v>3</v>
      </c>
      <c r="Y63" s="137"/>
      <c r="Z63" s="137"/>
      <c r="AA63" s="137"/>
      <c r="AB63" s="138"/>
      <c r="AC63" s="76"/>
      <c r="AD63" s="76"/>
      <c r="AE63" s="76"/>
      <c r="AF63" s="76"/>
      <c r="AG63" s="76"/>
      <c r="AH63" s="76"/>
      <c r="AI63" s="114"/>
      <c r="AJ63" s="114"/>
      <c r="AK63" s="114"/>
      <c r="AL63" s="76"/>
      <c r="AM63" s="76"/>
      <c r="AN63" s="46"/>
    </row>
    <row r="64" spans="2:40" s="45" customFormat="1" ht="25.5" customHeight="1" hidden="1">
      <c r="B64" s="75"/>
      <c r="C64" s="160" t="s">
        <v>53</v>
      </c>
      <c r="D64" s="160"/>
      <c r="E64" s="160"/>
      <c r="F64" s="160"/>
      <c r="G64" s="160"/>
      <c r="H64" s="160"/>
      <c r="I64" s="160"/>
      <c r="J64" s="161">
        <f>M64+S64</f>
        <v>1.75</v>
      </c>
      <c r="K64" s="161"/>
      <c r="L64" s="161"/>
      <c r="M64" s="161">
        <f>AJ25+AJ26</f>
        <v>1.75</v>
      </c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76"/>
      <c r="AD64" s="76"/>
      <c r="AE64" s="76"/>
      <c r="AF64" s="76"/>
      <c r="AG64" s="76"/>
      <c r="AH64" s="76"/>
      <c r="AI64" s="114"/>
      <c r="AJ64" s="114"/>
      <c r="AK64" s="114"/>
      <c r="AL64" s="76"/>
      <c r="AM64" s="76"/>
      <c r="AN64" s="46"/>
    </row>
    <row r="65" spans="2:40" s="45" customFormat="1" ht="25.5" customHeight="1">
      <c r="B65" s="75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6"/>
      <c r="AD65" s="76"/>
      <c r="AE65" s="76"/>
      <c r="AF65" s="76"/>
      <c r="AG65" s="76"/>
      <c r="AH65" s="76"/>
      <c r="AI65" s="114"/>
      <c r="AJ65" s="114"/>
      <c r="AK65" s="114"/>
      <c r="AL65" s="76"/>
      <c r="AM65" s="76"/>
      <c r="AN65" s="46"/>
    </row>
    <row r="66" spans="2:42" s="45" customFormat="1" ht="17.25">
      <c r="B66" s="214"/>
      <c r="C66" s="214"/>
      <c r="D66" s="215"/>
      <c r="E66" s="215"/>
      <c r="F66" s="215"/>
      <c r="G66" s="215"/>
      <c r="H66" s="213"/>
      <c r="I66" s="213"/>
      <c r="J66" s="53"/>
      <c r="K66" s="52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115"/>
      <c r="Z66" s="213"/>
      <c r="AA66" s="213"/>
      <c r="AB66" s="213"/>
      <c r="AC66" s="213"/>
      <c r="AD66" s="213"/>
      <c r="AE66" s="50"/>
      <c r="AF66" s="50"/>
      <c r="AG66" s="50"/>
      <c r="AH66" s="50"/>
      <c r="AI66" s="50"/>
      <c r="AJ66" s="50"/>
      <c r="AK66" s="50"/>
      <c r="AL66" s="101"/>
      <c r="AM66" s="101"/>
      <c r="AN66" s="46"/>
      <c r="AO66" s="46"/>
      <c r="AP66" s="46"/>
    </row>
    <row r="67" spans="2:39" ht="17.25">
      <c r="B67" s="52"/>
      <c r="C67" s="52"/>
      <c r="D67" s="52"/>
      <c r="E67" s="213"/>
      <c r="F67" s="213"/>
      <c r="G67" s="52"/>
      <c r="H67" s="213"/>
      <c r="I67" s="213"/>
      <c r="J67" s="53"/>
      <c r="K67" s="52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52"/>
      <c r="Z67" s="213"/>
      <c r="AA67" s="213"/>
      <c r="AB67" s="213"/>
      <c r="AC67" s="213"/>
      <c r="AD67" s="213"/>
      <c r="AE67" s="116"/>
      <c r="AF67" s="116"/>
      <c r="AG67" s="116"/>
      <c r="AH67" s="116"/>
      <c r="AI67" s="116"/>
      <c r="AJ67" s="116"/>
      <c r="AK67" s="116"/>
      <c r="AL67" s="117"/>
      <c r="AM67" s="117"/>
    </row>
    <row r="68" spans="2:39" ht="17.2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118"/>
      <c r="AF68" s="118"/>
      <c r="AG68" s="118"/>
      <c r="AH68" s="118"/>
      <c r="AI68" s="118"/>
      <c r="AJ68" s="118"/>
      <c r="AK68" s="118"/>
      <c r="AL68" s="117"/>
      <c r="AM68" s="117"/>
    </row>
    <row r="69" spans="2:39" ht="17.25">
      <c r="B69" s="214"/>
      <c r="C69" s="214"/>
      <c r="D69" s="215"/>
      <c r="E69" s="215"/>
      <c r="F69" s="215"/>
      <c r="G69" s="52"/>
      <c r="H69" s="213"/>
      <c r="I69" s="213"/>
      <c r="J69" s="53"/>
      <c r="K69" s="52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52"/>
      <c r="Z69" s="213"/>
      <c r="AA69" s="213"/>
      <c r="AB69" s="213"/>
      <c r="AC69" s="213"/>
      <c r="AD69" s="213"/>
      <c r="AE69" s="117"/>
      <c r="AF69" s="117"/>
      <c r="AG69" s="117"/>
      <c r="AH69" s="117"/>
      <c r="AI69" s="117"/>
      <c r="AJ69" s="117"/>
      <c r="AK69" s="117"/>
      <c r="AL69" s="117"/>
      <c r="AM69" s="117"/>
    </row>
    <row r="70" spans="2:30" ht="18">
      <c r="B70" s="52"/>
      <c r="C70" s="52"/>
      <c r="D70" s="52"/>
      <c r="E70" s="213"/>
      <c r="F70" s="213"/>
      <c r="G70" s="52"/>
      <c r="H70" s="213"/>
      <c r="I70" s="213"/>
      <c r="J70" s="53"/>
      <c r="K70" s="52"/>
      <c r="L70" s="213"/>
      <c r="M70" s="213"/>
      <c r="N70" s="213"/>
      <c r="O70" s="213"/>
      <c r="P70" s="213"/>
      <c r="Q70" s="213"/>
      <c r="R70" s="217"/>
      <c r="S70" s="217"/>
      <c r="T70" s="217"/>
      <c r="U70" s="217"/>
      <c r="V70" s="217"/>
      <c r="W70" s="217"/>
      <c r="X70" s="217"/>
      <c r="Y70" s="51"/>
      <c r="Z70" s="217"/>
      <c r="AA70" s="217"/>
      <c r="AB70" s="217"/>
      <c r="AC70" s="217"/>
      <c r="AD70" s="217"/>
    </row>
    <row r="71" spans="2:22" ht="18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43"/>
      <c r="S71" s="43"/>
      <c r="T71" s="43"/>
      <c r="U71" s="43"/>
      <c r="V71" s="43"/>
    </row>
    <row r="72" spans="2:17" ht="17.2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5"/>
      <c r="O72" s="55"/>
      <c r="P72" s="55"/>
      <c r="Q72" s="55"/>
    </row>
    <row r="73" spans="2:17" ht="18">
      <c r="B73" s="56"/>
      <c r="C73" s="57"/>
      <c r="D73" s="57"/>
      <c r="E73" s="57"/>
      <c r="F73" s="57"/>
      <c r="G73" s="57"/>
      <c r="H73" s="57"/>
      <c r="I73" s="58"/>
      <c r="J73" s="58"/>
      <c r="K73" s="58"/>
      <c r="L73" s="58"/>
      <c r="M73" s="58"/>
      <c r="N73" s="59"/>
      <c r="O73" s="59"/>
      <c r="P73" s="59"/>
      <c r="Q73" s="59"/>
    </row>
    <row r="74" spans="2:17" ht="18">
      <c r="B74" s="60"/>
      <c r="C74" s="212"/>
      <c r="D74" s="212"/>
      <c r="E74" s="212"/>
      <c r="F74" s="212"/>
      <c r="G74" s="212"/>
      <c r="H74" s="54"/>
      <c r="I74" s="54"/>
      <c r="J74" s="54"/>
      <c r="K74" s="54"/>
      <c r="L74" s="54"/>
      <c r="M74" s="54"/>
      <c r="N74" s="59"/>
      <c r="O74" s="59"/>
      <c r="P74" s="59"/>
      <c r="Q74" s="59"/>
    </row>
    <row r="75" spans="2:17" ht="18">
      <c r="B75" s="60"/>
      <c r="C75" s="212"/>
      <c r="D75" s="212"/>
      <c r="E75" s="212"/>
      <c r="F75" s="212"/>
      <c r="G75" s="212"/>
      <c r="H75" s="56"/>
      <c r="I75" s="56"/>
      <c r="J75" s="56"/>
      <c r="K75" s="56"/>
      <c r="L75" s="56"/>
      <c r="M75" s="56"/>
      <c r="N75" s="59"/>
      <c r="O75" s="59"/>
      <c r="P75" s="59"/>
      <c r="Q75" s="59"/>
    </row>
    <row r="76" spans="2:17" ht="12.7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spans="2:17" ht="12.7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</sheetData>
  <sheetProtection/>
  <mergeCells count="215">
    <mergeCell ref="V32:Z32"/>
    <mergeCell ref="V39:Y39"/>
    <mergeCell ref="V40:Y40"/>
    <mergeCell ref="W69:X69"/>
    <mergeCell ref="Z69:AD69"/>
    <mergeCell ref="V33:Y33"/>
    <mergeCell ref="V35:Y35"/>
    <mergeCell ref="Z66:AD66"/>
    <mergeCell ref="W67:X67"/>
    <mergeCell ref="Z67:AD67"/>
    <mergeCell ref="H67:I67"/>
    <mergeCell ref="V37:Y37"/>
    <mergeCell ref="M57:R57"/>
    <mergeCell ref="S53:W53"/>
    <mergeCell ref="M50:AB50"/>
    <mergeCell ref="X64:AB64"/>
    <mergeCell ref="S55:W55"/>
    <mergeCell ref="R70:V70"/>
    <mergeCell ref="W66:X66"/>
    <mergeCell ref="R66:V66"/>
    <mergeCell ref="E67:F67"/>
    <mergeCell ref="R67:V67"/>
    <mergeCell ref="R69:V69"/>
    <mergeCell ref="L70:Q70"/>
    <mergeCell ref="W70:X70"/>
    <mergeCell ref="AF36:AH36"/>
    <mergeCell ref="AF41:AH41"/>
    <mergeCell ref="C74:G74"/>
    <mergeCell ref="G36:H36"/>
    <mergeCell ref="G37:H37"/>
    <mergeCell ref="C36:F36"/>
    <mergeCell ref="C37:F37"/>
    <mergeCell ref="G39:H39"/>
    <mergeCell ref="Z70:AD70"/>
    <mergeCell ref="L66:Q66"/>
    <mergeCell ref="AF38:AK38"/>
    <mergeCell ref="V38:Y38"/>
    <mergeCell ref="G44:H44"/>
    <mergeCell ref="G41:H41"/>
    <mergeCell ref="C39:F39"/>
    <mergeCell ref="AF40:AH40"/>
    <mergeCell ref="AI40:AK40"/>
    <mergeCell ref="C43:F43"/>
    <mergeCell ref="G43:H43"/>
    <mergeCell ref="C44:F44"/>
    <mergeCell ref="C75:G75"/>
    <mergeCell ref="L67:Q67"/>
    <mergeCell ref="H69:I69"/>
    <mergeCell ref="L69:Q69"/>
    <mergeCell ref="H70:I70"/>
    <mergeCell ref="B66:G66"/>
    <mergeCell ref="B69:F69"/>
    <mergeCell ref="H66:I66"/>
    <mergeCell ref="E70:F70"/>
    <mergeCell ref="V30:Y30"/>
    <mergeCell ref="AF35:AH35"/>
    <mergeCell ref="AF34:AK34"/>
    <mergeCell ref="AF39:AH39"/>
    <mergeCell ref="G31:H31"/>
    <mergeCell ref="G34:H34"/>
    <mergeCell ref="L33:P33"/>
    <mergeCell ref="L32:Q32"/>
    <mergeCell ref="G35:H35"/>
    <mergeCell ref="V36:Y36"/>
    <mergeCell ref="V27:Y27"/>
    <mergeCell ref="G30:H30"/>
    <mergeCell ref="AF27:AI27"/>
    <mergeCell ref="V28:Y28"/>
    <mergeCell ref="G27:H27"/>
    <mergeCell ref="G28:H28"/>
    <mergeCell ref="G29:H29"/>
    <mergeCell ref="L27:O27"/>
    <mergeCell ref="L29:O29"/>
    <mergeCell ref="V29:Y29"/>
    <mergeCell ref="V26:Y26"/>
    <mergeCell ref="AF24:AI24"/>
    <mergeCell ref="L25:P25"/>
    <mergeCell ref="AF25:AI25"/>
    <mergeCell ref="AF26:AI26"/>
    <mergeCell ref="V19:Y19"/>
    <mergeCell ref="L20:Q20"/>
    <mergeCell ref="V20:Y20"/>
    <mergeCell ref="C26:F26"/>
    <mergeCell ref="L21:O21"/>
    <mergeCell ref="C25:H25"/>
    <mergeCell ref="G26:H26"/>
    <mergeCell ref="L23:O23"/>
    <mergeCell ref="L26:O26"/>
    <mergeCell ref="L22:Q22"/>
    <mergeCell ref="B18:E18"/>
    <mergeCell ref="V18:Y18"/>
    <mergeCell ref="AF17:AI17"/>
    <mergeCell ref="L19:O19"/>
    <mergeCell ref="L17:O17"/>
    <mergeCell ref="B19:E19"/>
    <mergeCell ref="L18:Q18"/>
    <mergeCell ref="B17:E17"/>
    <mergeCell ref="B16:F16"/>
    <mergeCell ref="V16:Z16"/>
    <mergeCell ref="L16:O16"/>
    <mergeCell ref="AF16:AI16"/>
    <mergeCell ref="L15:Q15"/>
    <mergeCell ref="AF15:AI15"/>
    <mergeCell ref="AF12:AI12"/>
    <mergeCell ref="L11:O11"/>
    <mergeCell ref="L12:O12"/>
    <mergeCell ref="AF13:AI13"/>
    <mergeCell ref="V13:Y13"/>
    <mergeCell ref="L14:P14"/>
    <mergeCell ref="AF14:AI14"/>
    <mergeCell ref="B4:AM4"/>
    <mergeCell ref="B5:V5"/>
    <mergeCell ref="AJ7:AJ8"/>
    <mergeCell ref="AK7:AK8"/>
    <mergeCell ref="L7:P8"/>
    <mergeCell ref="R7:R8"/>
    <mergeCell ref="AB7:AB8"/>
    <mergeCell ref="I7:I8"/>
    <mergeCell ref="V7:Y8"/>
    <mergeCell ref="B7:F8"/>
    <mergeCell ref="AF10:AJ10"/>
    <mergeCell ref="Q7:Q8"/>
    <mergeCell ref="S7:S8"/>
    <mergeCell ref="H7:H8"/>
    <mergeCell ref="B11:E11"/>
    <mergeCell ref="V11:Y11"/>
    <mergeCell ref="G7:G8"/>
    <mergeCell ref="AF11:AI11"/>
    <mergeCell ref="AA7:AA8"/>
    <mergeCell ref="B10:F10"/>
    <mergeCell ref="L10:P10"/>
    <mergeCell ref="V10:Z10"/>
    <mergeCell ref="Z7:Z8"/>
    <mergeCell ref="B13:E13"/>
    <mergeCell ref="B12:E12"/>
    <mergeCell ref="V12:Y12"/>
    <mergeCell ref="G42:H42"/>
    <mergeCell ref="C35:F35"/>
    <mergeCell ref="C30:F30"/>
    <mergeCell ref="C32:F32"/>
    <mergeCell ref="C33:F33"/>
    <mergeCell ref="C34:F34"/>
    <mergeCell ref="V34:Y34"/>
    <mergeCell ref="J58:L58"/>
    <mergeCell ref="J55:L55"/>
    <mergeCell ref="J54:L54"/>
    <mergeCell ref="C55:I55"/>
    <mergeCell ref="G38:H38"/>
    <mergeCell ref="S57:W57"/>
    <mergeCell ref="M53:R53"/>
    <mergeCell ref="C46:V49"/>
    <mergeCell ref="J53:L53"/>
    <mergeCell ref="M64:R64"/>
    <mergeCell ref="S64:W64"/>
    <mergeCell ref="M61:R61"/>
    <mergeCell ref="C40:F40"/>
    <mergeCell ref="G40:H40"/>
    <mergeCell ref="C41:F41"/>
    <mergeCell ref="C50:I52"/>
    <mergeCell ref="J60:L60"/>
    <mergeCell ref="C45:F45"/>
    <mergeCell ref="G45:H45"/>
    <mergeCell ref="S63:W63"/>
    <mergeCell ref="X63:AB63"/>
    <mergeCell ref="S61:W61"/>
    <mergeCell ref="S62:W62"/>
    <mergeCell ref="M55:R55"/>
    <mergeCell ref="C63:I63"/>
    <mergeCell ref="S58:W58"/>
    <mergeCell ref="C62:I62"/>
    <mergeCell ref="J59:L59"/>
    <mergeCell ref="C59:I59"/>
    <mergeCell ref="J61:L61"/>
    <mergeCell ref="J63:L63"/>
    <mergeCell ref="M63:R63"/>
    <mergeCell ref="X55:AB55"/>
    <mergeCell ref="AF7:AI8"/>
    <mergeCell ref="AF23:AJ23"/>
    <mergeCell ref="C64:I64"/>
    <mergeCell ref="J64:L64"/>
    <mergeCell ref="J56:L56"/>
    <mergeCell ref="J57:L57"/>
    <mergeCell ref="C56:I56"/>
    <mergeCell ref="C60:I60"/>
    <mergeCell ref="C57:I57"/>
    <mergeCell ref="AL7:AL8"/>
    <mergeCell ref="B2:AM2"/>
    <mergeCell ref="B3:AM3"/>
    <mergeCell ref="C54:I54"/>
    <mergeCell ref="M62:R62"/>
    <mergeCell ref="M60:R60"/>
    <mergeCell ref="S60:W60"/>
    <mergeCell ref="C61:I61"/>
    <mergeCell ref="C58:I58"/>
    <mergeCell ref="M56:R56"/>
    <mergeCell ref="J62:L62"/>
    <mergeCell ref="S59:W59"/>
    <mergeCell ref="X53:AB53"/>
    <mergeCell ref="J50:L52"/>
    <mergeCell ref="V17:Y17"/>
    <mergeCell ref="V25:Z25"/>
    <mergeCell ref="X51:AB51"/>
    <mergeCell ref="S51:W52"/>
    <mergeCell ref="M51:R52"/>
    <mergeCell ref="X52:AB52"/>
    <mergeCell ref="C53:I53"/>
    <mergeCell ref="C31:F31"/>
    <mergeCell ref="C27:F27"/>
    <mergeCell ref="C28:F28"/>
    <mergeCell ref="C29:F29"/>
    <mergeCell ref="M58:R58"/>
    <mergeCell ref="G32:H32"/>
    <mergeCell ref="C38:F38"/>
    <mergeCell ref="G33:H33"/>
    <mergeCell ref="C42:F42"/>
  </mergeCells>
  <printOptions/>
  <pageMargins left="0.7874015748031497" right="0.5905511811023623" top="0.3937007874015748" bottom="0.15748031496062992" header="0" footer="0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Солодухина</cp:lastModifiedBy>
  <cp:lastPrinted>2024-02-22T06:28:34Z</cp:lastPrinted>
  <dcterms:created xsi:type="dcterms:W3CDTF">2002-01-17T11:19:32Z</dcterms:created>
  <dcterms:modified xsi:type="dcterms:W3CDTF">2024-02-22T06:28:59Z</dcterms:modified>
  <cp:category/>
  <cp:version/>
  <cp:contentType/>
  <cp:contentStatus/>
</cp:coreProperties>
</file>