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4240" windowHeight="13740"/>
  </bookViews>
  <sheets>
    <sheet name="40204810500000100136" sheetId="1" r:id="rId1"/>
  </sheets>
  <definedNames>
    <definedName name="_xlnm.Print_Titles" localSheetId="0">'40204810500000100136'!$5:$5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 l="1"/>
  <c r="H7" i="1" l="1"/>
  <c r="H6" i="1"/>
  <c r="H9" i="1"/>
  <c r="F11" i="1"/>
  <c r="E11" i="1"/>
  <c r="G9" i="1"/>
  <c r="G6" i="1"/>
  <c r="G7" i="1"/>
  <c r="G8" i="1"/>
  <c r="G10" i="1"/>
  <c r="H10" i="1"/>
  <c r="H8" i="1"/>
  <c r="G11" i="1" l="1"/>
  <c r="H11" i="1"/>
</calcChain>
</file>

<file path=xl/sharedStrings.xml><?xml version="1.0" encoding="utf-8"?>
<sst xmlns="http://schemas.openxmlformats.org/spreadsheetml/2006/main" count="22" uniqueCount="22">
  <si>
    <t>ВСЕГО РАСХОДОВ:</t>
  </si>
  <si>
    <t>01</t>
  </si>
  <si>
    <t>02</t>
  </si>
  <si>
    <t>03</t>
  </si>
  <si>
    <t>(рублей)</t>
  </si>
  <si>
    <t xml:space="preserve">Наименование </t>
  </si>
  <si>
    <t>Процент  исполнения к уточненной  бюджетной росписи</t>
  </si>
  <si>
    <t>МП</t>
  </si>
  <si>
    <t>Непрограммная  деятельность</t>
  </si>
  <si>
    <t>10</t>
  </si>
  <si>
    <t>04</t>
  </si>
  <si>
    <t>Сведения об исполнении бюджета Жирятинского муниципального района Брянской области в разрезе муниципальных программ</t>
  </si>
  <si>
    <t>Утверждено на 2024 год</t>
  </si>
  <si>
    <t>Уточненная бюджетная роспись на 2024 год</t>
  </si>
  <si>
    <t>Темп роста 2024 к соответствующему периоду 2023,%</t>
  </si>
  <si>
    <t>Муниципальная программа Жирятинского района «Реализация полномочий органов местного самоуправления Жирятинского муниципального района Брянской области» (2024-2026 годы)</t>
  </si>
  <si>
    <t>Муниципальная программа Жирятинского района «Управление муниципальными финансами Жирятинского муниципального района Брянской области» (2024-2026 годы)</t>
  </si>
  <si>
    <t>Муниципальная программа Жирятинского района «Развитие образования Жирятинского муниципального района Брянской области» (2024-2026 годы)</t>
  </si>
  <si>
    <t>Муниципальная программа Жирятинского района «Управление муниципальным имуществом Жирятинского муниципального района Брянской области» (2024-2026 годы)</t>
  </si>
  <si>
    <t xml:space="preserve"> за 9 месяцев 2024 года</t>
  </si>
  <si>
    <t>Кассовое исполнение за                         9 месяцев 2023 года</t>
  </si>
  <si>
    <t>Кассовое исполнение за                        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</si>
</sst>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b/>
      <sz val="12"/>
      <name val="Arial Cyr"/>
      <charset val="204"/>
    </font>
    <font>
      <sz val="10"/>
      <name val="Arial Cyr"/>
      <charset val="204"/>
    </font>
    <font>
      <sz val="12"/>
      <name val="Calibri"/>
      <family val="2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1"/>
      <color rgb="FF000000"/>
      <name val="Arial CYR"/>
      <charset val="204"/>
    </font>
    <font>
      <b/>
      <sz val="11"/>
      <color rgb="FF000000"/>
      <name val="Arial CYR"/>
      <family val="2"/>
    </font>
    <font>
      <b/>
      <sz val="11"/>
      <name val="Arial CYR"/>
      <family val="2"/>
    </font>
    <font>
      <b/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3" borderId="0"/>
    <xf numFmtId="0" fontId="6" fillId="0" borderId="0">
      <alignment wrapText="1"/>
    </xf>
    <xf numFmtId="0" fontId="6" fillId="0" borderId="0"/>
    <xf numFmtId="0" fontId="7" fillId="0" borderId="0">
      <alignment horizontal="center" wrapText="1"/>
    </xf>
    <xf numFmtId="0" fontId="7" fillId="0" borderId="0">
      <alignment horizontal="center"/>
    </xf>
    <xf numFmtId="0" fontId="6" fillId="0" borderId="0">
      <alignment horizontal="right"/>
    </xf>
    <xf numFmtId="0" fontId="6" fillId="3" borderId="3"/>
    <xf numFmtId="0" fontId="6" fillId="0" borderId="4">
      <alignment horizontal="center" vertical="center" wrapText="1"/>
    </xf>
    <xf numFmtId="0" fontId="6" fillId="3" borderId="5"/>
    <xf numFmtId="49" fontId="6" fillId="0" borderId="4">
      <alignment horizontal="left" vertical="top" wrapText="1" indent="2"/>
    </xf>
    <xf numFmtId="49" fontId="6" fillId="0" borderId="4">
      <alignment horizontal="center" vertical="top" shrinkToFit="1"/>
    </xf>
    <xf numFmtId="4" fontId="6" fillId="0" borderId="4">
      <alignment horizontal="right" vertical="top" shrinkToFit="1"/>
    </xf>
    <xf numFmtId="10" fontId="6" fillId="0" borderId="4">
      <alignment horizontal="right" vertical="top" shrinkToFit="1"/>
    </xf>
    <xf numFmtId="0" fontId="6" fillId="3" borderId="5">
      <alignment shrinkToFit="1"/>
    </xf>
    <xf numFmtId="0" fontId="8" fillId="0" borderId="4">
      <alignment horizontal="left"/>
    </xf>
    <xf numFmtId="4" fontId="8" fillId="4" borderId="4">
      <alignment horizontal="right" vertical="top" shrinkToFit="1"/>
    </xf>
    <xf numFmtId="10" fontId="8" fillId="4" borderId="4">
      <alignment horizontal="right" vertical="top" shrinkToFit="1"/>
    </xf>
    <xf numFmtId="0" fontId="6" fillId="3" borderId="6"/>
    <xf numFmtId="0" fontId="6" fillId="0" borderId="0">
      <alignment horizontal="left" wrapText="1"/>
    </xf>
    <xf numFmtId="0" fontId="8" fillId="0" borderId="4">
      <alignment vertical="top" wrapText="1"/>
    </xf>
    <xf numFmtId="4" fontId="8" fillId="5" borderId="4">
      <alignment horizontal="right" vertical="top" shrinkToFit="1"/>
    </xf>
    <xf numFmtId="10" fontId="8" fillId="5" borderId="4">
      <alignment horizontal="right" vertical="top" shrinkToFit="1"/>
    </xf>
    <xf numFmtId="0" fontId="6" fillId="3" borderId="5">
      <alignment horizontal="center"/>
    </xf>
    <xf numFmtId="0" fontId="6" fillId="3" borderId="5">
      <alignment horizontal="left"/>
    </xf>
    <xf numFmtId="0" fontId="6" fillId="3" borderId="6">
      <alignment horizontal="center"/>
    </xf>
    <xf numFmtId="0" fontId="6" fillId="3" borderId="6">
      <alignment horizontal="left"/>
    </xf>
  </cellStyleXfs>
  <cellXfs count="22">
    <xf numFmtId="0" fontId="0" fillId="0" borderId="0" xfId="0"/>
    <xf numFmtId="0" fontId="0" fillId="0" borderId="0" xfId="0" applyProtection="1">
      <protection locked="0"/>
    </xf>
    <xf numFmtId="0" fontId="6" fillId="0" borderId="0" xfId="8" applyNumberFormat="1" applyProtection="1">
      <protection locked="0"/>
    </xf>
    <xf numFmtId="0" fontId="6" fillId="0" borderId="0" xfId="24" applyNumberFormat="1" applyProtection="1">
      <alignment horizontal="left" wrapText="1"/>
      <protection locked="0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9" fillId="0" borderId="7" xfId="16" applyNumberFormat="1" applyFont="1" applyBorder="1" applyProtection="1">
      <alignment horizontal="center" vertical="top" shrinkToFit="1"/>
      <protection locked="0"/>
    </xf>
    <xf numFmtId="0" fontId="4" fillId="0" borderId="1" xfId="0" applyFont="1" applyBorder="1" applyAlignment="1">
      <alignment horizontal="justify" vertical="center" wrapText="1"/>
    </xf>
    <xf numFmtId="4" fontId="11" fillId="5" borderId="4" xfId="26" applyNumberFormat="1" applyFont="1" applyProtection="1">
      <alignment horizontal="right" vertical="top" shrinkToFit="1"/>
      <protection locked="0"/>
    </xf>
    <xf numFmtId="4" fontId="11" fillId="4" borderId="4" xfId="21" applyNumberFormat="1" applyFont="1" applyProtection="1">
      <alignment horizontal="right" vertical="top" shrinkToFit="1"/>
      <protection locked="0"/>
    </xf>
    <xf numFmtId="0" fontId="6" fillId="0" borderId="0" xfId="0" applyNumberFormat="1" applyFont="1" applyFill="1" applyBorder="1" applyAlignment="1" applyProtection="1">
      <alignment horizontal="left" wrapText="1"/>
    </xf>
    <xf numFmtId="0" fontId="10" fillId="0" borderId="9" xfId="0" applyNumberFormat="1" applyFont="1" applyFill="1" applyBorder="1" applyAlignment="1" applyProtection="1">
      <alignment horizontal="left"/>
    </xf>
    <xf numFmtId="0" fontId="10" fillId="0" borderId="4" xfId="0" applyNumberFormat="1" applyFont="1" applyFill="1" applyBorder="1" applyAlignment="1" applyProtection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2" fontId="11" fillId="5" borderId="8" xfId="27" applyNumberFormat="1" applyFont="1" applyBorder="1" applyProtection="1">
      <alignment horizontal="right" vertical="top" shrinkToFit="1"/>
      <protection locked="0"/>
    </xf>
    <xf numFmtId="2" fontId="12" fillId="6" borderId="1" xfId="0" applyNumberFormat="1" applyFont="1" applyFill="1" applyBorder="1" applyAlignment="1" applyProtection="1">
      <alignment vertical="top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H13"/>
  <sheetViews>
    <sheetView showGridLines="0" tabSelected="1" zoomScale="80" zoomScaleNormal="80" workbookViewId="0">
      <pane ySplit="5" topLeftCell="A6" activePane="bottomLeft" state="frozen"/>
      <selection pane="bottomLeft" activeCell="M5" sqref="M5"/>
    </sheetView>
  </sheetViews>
  <sheetFormatPr defaultRowHeight="15" outlineLevelRow="1" x14ac:dyDescent="0.25"/>
  <cols>
    <col min="1" max="1" width="52.7109375" style="1" customWidth="1"/>
    <col min="2" max="2" width="7" style="1" customWidth="1"/>
    <col min="3" max="4" width="16.7109375" style="1" customWidth="1"/>
    <col min="5" max="5" width="17" style="1" customWidth="1"/>
    <col min="6" max="6" width="16.7109375" style="1" customWidth="1"/>
    <col min="7" max="7" width="15.140625" style="1" customWidth="1"/>
    <col min="8" max="8" width="14.7109375" style="1" customWidth="1"/>
    <col min="9" max="16384" width="9.140625" style="1"/>
  </cols>
  <sheetData>
    <row r="1" spans="1:8" ht="12.75" customHeight="1" x14ac:dyDescent="0.25">
      <c r="A1" s="19"/>
      <c r="B1" s="19"/>
      <c r="C1" s="19"/>
      <c r="D1" s="19"/>
      <c r="E1" s="19"/>
      <c r="F1" s="19"/>
      <c r="G1" s="19"/>
    </row>
    <row r="2" spans="1:8" ht="39" customHeight="1" x14ac:dyDescent="0.25">
      <c r="A2" s="18" t="s">
        <v>11</v>
      </c>
      <c r="B2" s="18"/>
      <c r="C2" s="18"/>
      <c r="D2" s="18"/>
      <c r="E2" s="18"/>
      <c r="F2" s="18"/>
      <c r="G2" s="18"/>
    </row>
    <row r="3" spans="1:8" ht="19.5" customHeight="1" x14ac:dyDescent="0.25">
      <c r="A3" s="18" t="s">
        <v>19</v>
      </c>
      <c r="B3" s="18"/>
      <c r="C3" s="18"/>
      <c r="D3" s="18"/>
      <c r="E3" s="18"/>
      <c r="F3" s="18"/>
      <c r="G3" s="18"/>
    </row>
    <row r="4" spans="1:8" ht="12.75" customHeight="1" x14ac:dyDescent="0.25">
      <c r="A4" s="4"/>
      <c r="B4" s="4"/>
      <c r="C4" s="4"/>
      <c r="D4" s="4"/>
      <c r="E4" s="4"/>
      <c r="F4" s="4"/>
      <c r="G4" s="5"/>
      <c r="H4" s="5" t="s">
        <v>4</v>
      </c>
    </row>
    <row r="5" spans="1:8" ht="75" customHeight="1" x14ac:dyDescent="0.25">
      <c r="A5" s="6" t="s">
        <v>5</v>
      </c>
      <c r="B5" s="6" t="s">
        <v>7</v>
      </c>
      <c r="C5" s="6" t="s">
        <v>20</v>
      </c>
      <c r="D5" s="9" t="s">
        <v>12</v>
      </c>
      <c r="E5" s="6" t="s">
        <v>13</v>
      </c>
      <c r="F5" s="6" t="s">
        <v>21</v>
      </c>
      <c r="G5" s="7" t="s">
        <v>6</v>
      </c>
      <c r="H5" s="8" t="s">
        <v>14</v>
      </c>
    </row>
    <row r="6" spans="1:8" ht="93.75" customHeight="1" x14ac:dyDescent="0.25">
      <c r="A6" s="10" t="s">
        <v>15</v>
      </c>
      <c r="B6" s="11" t="s">
        <v>1</v>
      </c>
      <c r="C6" s="13">
        <v>47189261.090000004</v>
      </c>
      <c r="D6" s="13">
        <v>292512843.13</v>
      </c>
      <c r="E6" s="13">
        <v>296355054.95999998</v>
      </c>
      <c r="F6" s="13">
        <v>101388032.19</v>
      </c>
      <c r="G6" s="20">
        <f t="shared" ref="G6:G11" si="0">F6/E6*100</f>
        <v>34.211676329828308</v>
      </c>
      <c r="H6" s="21">
        <f t="shared" ref="H6:H11" si="1">F6/C6*100</f>
        <v>214.85403638050479</v>
      </c>
    </row>
    <row r="7" spans="1:8" ht="102.75" customHeight="1" outlineLevel="1" x14ac:dyDescent="0.25">
      <c r="A7" s="10" t="s">
        <v>16</v>
      </c>
      <c r="B7" s="11" t="s">
        <v>2</v>
      </c>
      <c r="C7" s="13">
        <v>3477672.25</v>
      </c>
      <c r="D7" s="13">
        <v>5288546</v>
      </c>
      <c r="E7" s="13">
        <v>5288546</v>
      </c>
      <c r="F7" s="13">
        <v>3901519.98</v>
      </c>
      <c r="G7" s="20">
        <f t="shared" si="0"/>
        <v>73.77301776329449</v>
      </c>
      <c r="H7" s="21">
        <f t="shared" si="1"/>
        <v>112.18768473653607</v>
      </c>
    </row>
    <row r="8" spans="1:8" ht="91.5" customHeight="1" outlineLevel="1" x14ac:dyDescent="0.25">
      <c r="A8" s="12" t="s">
        <v>17</v>
      </c>
      <c r="B8" s="11" t="s">
        <v>3</v>
      </c>
      <c r="C8" s="13">
        <v>88673312.340000004</v>
      </c>
      <c r="D8" s="13">
        <v>134512140.88</v>
      </c>
      <c r="E8" s="13">
        <v>138894049.88</v>
      </c>
      <c r="F8" s="13">
        <v>97605636.939999998</v>
      </c>
      <c r="G8" s="20">
        <f t="shared" si="0"/>
        <v>70.273447296214727</v>
      </c>
      <c r="H8" s="21">
        <f t="shared" si="1"/>
        <v>110.07329529515124</v>
      </c>
    </row>
    <row r="9" spans="1:8" ht="91.5" customHeight="1" outlineLevel="1" x14ac:dyDescent="0.25">
      <c r="A9" s="12" t="s">
        <v>18</v>
      </c>
      <c r="B9" s="11" t="s">
        <v>10</v>
      </c>
      <c r="C9" s="13">
        <v>1301927.8799999999</v>
      </c>
      <c r="D9" s="13">
        <v>2799290.9</v>
      </c>
      <c r="E9" s="13">
        <v>2799290.9</v>
      </c>
      <c r="F9" s="13">
        <v>1517040.89</v>
      </c>
      <c r="G9" s="20">
        <f t="shared" si="0"/>
        <v>54.193756354511066</v>
      </c>
      <c r="H9" s="21">
        <f t="shared" si="1"/>
        <v>116.52265177699397</v>
      </c>
    </row>
    <row r="10" spans="1:8" ht="54.75" customHeight="1" outlineLevel="1" x14ac:dyDescent="0.25">
      <c r="A10" s="10" t="s">
        <v>8</v>
      </c>
      <c r="B10" s="11" t="s">
        <v>9</v>
      </c>
      <c r="C10" s="13">
        <v>2002635.57</v>
      </c>
      <c r="D10" s="13">
        <v>2746340</v>
      </c>
      <c r="E10" s="13">
        <v>3269373</v>
      </c>
      <c r="F10" s="13">
        <v>2722088.89</v>
      </c>
      <c r="G10" s="20">
        <f t="shared" si="0"/>
        <v>83.260273147175326</v>
      </c>
      <c r="H10" s="21">
        <f t="shared" si="1"/>
        <v>135.9253241467193</v>
      </c>
    </row>
    <row r="11" spans="1:8" ht="16.5" customHeight="1" x14ac:dyDescent="0.25">
      <c r="A11" s="16" t="s">
        <v>0</v>
      </c>
      <c r="B11" s="17"/>
      <c r="C11" s="14">
        <f>C6+C7+C8+C9+C10</f>
        <v>142644809.13</v>
      </c>
      <c r="D11" s="14">
        <f>D6+D7+D8+D9+D10</f>
        <v>437859160.90999997</v>
      </c>
      <c r="E11" s="14">
        <f>E6+E7+E8+E9+E10</f>
        <v>446606314.73999995</v>
      </c>
      <c r="F11" s="14">
        <f>F6+F7+F8+F9+F10</f>
        <v>207134318.88999999</v>
      </c>
      <c r="G11" s="14">
        <f t="shared" si="0"/>
        <v>46.379621616095378</v>
      </c>
      <c r="H11" s="14">
        <f t="shared" si="1"/>
        <v>145.20985386942976</v>
      </c>
    </row>
    <row r="12" spans="1:8" ht="12.75" customHeight="1" x14ac:dyDescent="0.25">
      <c r="A12" s="2"/>
      <c r="B12" s="2"/>
      <c r="C12" s="2"/>
      <c r="D12" s="2"/>
      <c r="E12" s="2"/>
      <c r="F12" s="2"/>
      <c r="G12" s="2"/>
    </row>
    <row r="13" spans="1:8" ht="15" customHeight="1" x14ac:dyDescent="0.25">
      <c r="A13" s="15"/>
      <c r="B13" s="15"/>
      <c r="C13" s="15"/>
      <c r="D13" s="15"/>
      <c r="E13" s="15"/>
      <c r="F13" s="3"/>
      <c r="G13" s="3"/>
    </row>
  </sheetData>
  <mergeCells count="5">
    <mergeCell ref="A13:E13"/>
    <mergeCell ref="A11:B11"/>
    <mergeCell ref="A2:G2"/>
    <mergeCell ref="A3:G3"/>
    <mergeCell ref="A1:G1"/>
  </mergeCells>
  <pageMargins left="0.59027779102325439" right="0.59027779102325439" top="0.59027779102325439" bottom="0.59027779102325439" header="0.39375001192092896" footer="0.39375001192092896"/>
  <pageSetup paperSize="9" scale="57" fitToHeight="20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6F87D5D-84C1-462B-882E-72C633B642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40204810500000100136</vt:lpstr>
      <vt:lpstr>'40204810500000100136'!Заголовки_для_печати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LOPATINANV\User</dc:creator>
  <cp:lastModifiedBy>Богдановская Л. В.</cp:lastModifiedBy>
  <cp:lastPrinted>2024-10-16T09:12:42Z</cp:lastPrinted>
  <dcterms:created xsi:type="dcterms:W3CDTF">2016-05-16T05:01:24Z</dcterms:created>
  <dcterms:modified xsi:type="dcterms:W3CDTF">2024-10-16T09:38:34Z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C:\Users\User\AppData\Local\Кейсистемс\Бюджет-КС\ReportManager\sqr_info_isp_budg_2016_2.xls</vt:lpwstr>
  </property>
</Properties>
</file>