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Table1!$4:$6</definedName>
  </definedNames>
  <calcPr calcId="145621"/>
</workbook>
</file>

<file path=xl/calcChain.xml><?xml version="1.0" encoding="utf-8"?>
<calcChain xmlns="http://schemas.openxmlformats.org/spreadsheetml/2006/main">
  <c r="G38" i="1" l="1"/>
  <c r="H38" i="1"/>
  <c r="J38" i="1"/>
  <c r="K38" i="1"/>
  <c r="L38" i="1"/>
  <c r="M38" i="1"/>
  <c r="N38" i="1"/>
  <c r="O38" i="1"/>
  <c r="F38" i="1"/>
</calcChain>
</file>

<file path=xl/sharedStrings.xml><?xml version="1.0" encoding="utf-8"?>
<sst xmlns="http://schemas.openxmlformats.org/spreadsheetml/2006/main" count="185" uniqueCount="106">
  <si>
    <t>ГРБС</t>
  </si>
  <si>
    <t>НР (код)</t>
  </si>
  <si>
    <t>НР (наименование)</t>
  </si>
  <si>
    <t>Рз Пр</t>
  </si>
  <si>
    <t>ВР</t>
  </si>
  <si>
    <t>2024 год</t>
  </si>
  <si>
    <t>2025 год</t>
  </si>
  <si>
    <t>2026 год</t>
  </si>
  <si>
    <t>Пояснение</t>
  </si>
  <si>
    <t>Справочно</t>
  </si>
  <si>
    <t/>
  </si>
  <si>
    <t>роспись</t>
  </si>
  <si>
    <t>закон</t>
  </si>
  <si>
    <t>администрация Жирятинского района</t>
  </si>
  <si>
    <t>901</t>
  </si>
  <si>
    <t>0140180040</t>
  </si>
  <si>
    <t>Руководство и управление в сфере установленных функций органов местного самоуправления</t>
  </si>
  <si>
    <t>0104</t>
  </si>
  <si>
    <t>121</t>
  </si>
  <si>
    <t>129</t>
  </si>
  <si>
    <t>244</t>
  </si>
  <si>
    <t>0140981110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</si>
  <si>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</t>
  </si>
  <si>
    <t>0309</t>
  </si>
  <si>
    <t>0141012510</t>
  </si>
  <si>
    <t>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по организации мероприятий при осуществлении деятельности по обращению с животными без владельцев</t>
  </si>
  <si>
    <t>0405</t>
  </si>
  <si>
    <t>01430S3480</t>
  </si>
  <si>
    <t>Приобретение специализированной техники для предприятий жилищно-коммунального комплекса</t>
  </si>
  <si>
    <t>0505</t>
  </si>
  <si>
    <t>01422Д0820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</si>
  <si>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</si>
  <si>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1004</t>
  </si>
  <si>
    <t>322</t>
  </si>
  <si>
    <t>ИТОГО по администрация Жирятинского района</t>
  </si>
  <si>
    <t>Финансовый отдел администрации Жирятинского района</t>
  </si>
  <si>
    <t>902</t>
  </si>
  <si>
    <t>1000083030</t>
  </si>
  <si>
    <t>Резервный фонд местной администрации</t>
  </si>
  <si>
    <t>0111</t>
  </si>
  <si>
    <t>870</t>
  </si>
  <si>
    <t>ИТОГО по Финансовый отдел администрации Жирятинского района</t>
  </si>
  <si>
    <t>Отдел образования администрации Жирятинского района</t>
  </si>
  <si>
    <t>903</t>
  </si>
  <si>
    <t>0340280300</t>
  </si>
  <si>
    <t>Дошкольные образовательные организации</t>
  </si>
  <si>
    <t>0701</t>
  </si>
  <si>
    <t>611</t>
  </si>
  <si>
    <t>031E414900</t>
  </si>
  <si>
    <t>Создание цифровой образовательной среды в общеобразовательных организациях и профессиональных образовательных организациях Брянской области</t>
  </si>
  <si>
    <t>0702</t>
  </si>
  <si>
    <t>612</t>
  </si>
  <si>
    <t>0340280310</t>
  </si>
  <si>
    <t>Общеобразовательные организации</t>
  </si>
  <si>
    <t>0340180040</t>
  </si>
  <si>
    <t>0709</t>
  </si>
  <si>
    <t>0340180720</t>
  </si>
  <si>
    <t>Учреждения, обеспечивающие деятельность органов местного самоуправления и муниципальных учреждений</t>
  </si>
  <si>
    <t>0340782430</t>
  </si>
  <si>
    <t>Мероприятия по комплексной безопасности муниципальных учреждений</t>
  </si>
  <si>
    <t>ИТОГО по Отдел образования администрации Жирятинского района</t>
  </si>
  <si>
    <t>Комитет по управлению муниципальным имуществом администрации Жирятинского района</t>
  </si>
  <si>
    <t>904</t>
  </si>
  <si>
    <t>0440280900</t>
  </si>
  <si>
    <t>Оценка имущества, признание прав и регулирование отношений муниципальной собственности</t>
  </si>
  <si>
    <t>0113</t>
  </si>
  <si>
    <t>0440280930</t>
  </si>
  <si>
    <t>Эксплуатация и содержание имущества, находящегося в муниципальной собственности, арендованного недвижимого имущества</t>
  </si>
  <si>
    <t>851</t>
  </si>
  <si>
    <t>0440380910</t>
  </si>
  <si>
    <t>Мероприятия по землеустройству и землепользованию</t>
  </si>
  <si>
    <t>0412</t>
  </si>
  <si>
    <t>0440481830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</si>
  <si>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</si>
  <si>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0501</t>
  </si>
  <si>
    <t>ИТОГО по Комитет по управлению муниципальным имуществом администрации Жирятинского района</t>
  </si>
  <si>
    <t>ИТОГО</t>
  </si>
  <si>
    <t>Приложение 2 к пояснительной записке</t>
  </si>
  <si>
    <t>Изменение распределения ассигнований по ведомственной структуре расходов бюджета Жирятинского муниципального района Брянской области на 2024 год и на плановый период 2025 и 2026 годов</t>
  </si>
  <si>
    <t>Уменьшение расходов (местный бюджет): администрация района:приобретение спец.техники -268150 руб. (в связи со сложившейся экономией, передвижка на другие КБК)</t>
  </si>
  <si>
    <t>Увеличение расходов (местный бюджет): испытание электропроводки в учреждениях образования +67 130 руб.</t>
  </si>
  <si>
    <t>Увеличение расходов (местный бюджет): детские сады +48450 руб. (гидропромывка систем отопления)</t>
  </si>
  <si>
    <t>Увеличение расходов (местный бюджет):Администрация района: оплата программного обеспечения 1С+ 37 100 руб., ГСМ +23 400 руб., запасные части к автомобилям, автошины +44 400 руб</t>
  </si>
  <si>
    <t xml:space="preserve">Уменьшение расходов (местный бюджет):организация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-10 000 руб. (данные средства востребованы не будут) </t>
  </si>
  <si>
    <t>Увеличение расходов (областной бюджет): организация проведения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по организации мероприятий при осуществлении деятельности по обращению с животными без владельцев +89 096,08 руб. (уведомление Департамента финансов Брянской области от 10.12.2024 г.)</t>
  </si>
  <si>
    <t>Уменьшение расходов (областной бюджет):осуществление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 -2 124 691 руб. (уведомление Департамента финансов Брянской области от 13.12.2024 г.)</t>
  </si>
  <si>
    <t>Уменьшение расходов (местный бюджет): администрация района -60 939 руб. (уменьшение расходов по заработной плате  в связи со сложившейся экономией), передвижка на другой КБК</t>
  </si>
  <si>
    <t>Уменьшение расходов (местный бюджет): администрация района -18403 руб. (уменьшение расходов по начислениям на выплаты по оплате труда в связи со сложившейся экономией), передвижка на другой КБК</t>
  </si>
  <si>
    <t>Уменьшение ассигнований резервного фонда, в связи с отсутствием потребности  -100 000 руб.(передвижка на другие КБК)</t>
  </si>
  <si>
    <t>Уменьшение расходов (местный бюджет): согласно заключенного соглашения уменьшение ассигнований местного бюджета -2301,64 руб. (создание цифровой образовательной среды в общеобразовательных организациях и профессиональных образовательных организациях Брянской области) передвижка на другой КБК</t>
  </si>
  <si>
    <t>Увеличение расходов (местный бюджет): школы +284 938 руб., в том числе  ( гидропромывка систем отопления +88 250 руб., ремонт опопления +21 100 руб., обслуживание автоматики котлов+ 52 140 руб., обслуживание газопроводов +77 400 руб., предрейсовый и послерейсовый медосмотр водителей автобусов+ 46 048 руб.)</t>
  </si>
  <si>
    <t>Уменьшение расходов (местный бюджет): аппарат РОО -8 390 руб. (уменьшение расходов по заработной плате  в связи со сложившейся экономией), передвижка на другой КБК</t>
  </si>
  <si>
    <t>Уменьшение расходов (местный бюджет): аппарат РОО -2 534 руб. (уменьшение расходов по начислениям на выплаты по оплате труда в связи со сложившейся экономией), передвижка на другой КБК</t>
  </si>
  <si>
    <t xml:space="preserve">Увеличение расходов (местный бюджет):РОО: услуги связи +2480,64 руб.,коммунальные услуги (ТКО,ЖБО, водоснабжение) +3 745 руб., медосмотры работников ХЭГ +69 632 руб., ГСМ +7000  руб. </t>
  </si>
  <si>
    <t xml:space="preserve"> КУМИ: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 -22 000 руб. (в связи со сложившейся экономией) передвижка на другие КБК</t>
  </si>
  <si>
    <t>КУМИ:оценка имущества, признание прав и регулирование отношений муниципальной собственности -6 000 руб.</t>
  </si>
  <si>
    <t>КУМИ: мероприятия по землеустройству и землепользованию -64 000 руб.  (уменьшение расходов в связи со сложившейся экономией, передвижка на другие КБК)</t>
  </si>
  <si>
    <t>Уменьшение расходов (местный бюджет): возврат уплаченного земельного налога  за  имущество, находящегося в муниципальной собственности -25 558 руб. (передвижка на другие КБК)</t>
  </si>
  <si>
    <t>Дополнительное образование детей</t>
  </si>
  <si>
    <t>01 4 16 80320</t>
  </si>
  <si>
    <t>0703</t>
  </si>
  <si>
    <t>Уменьшение расходов (местный бюджет):ДШИ-131 396 руб. (заработная плата, начисления на выплаты по оплате труда), в связи со сложившейся экономией, передвижка на другие КБК</t>
  </si>
  <si>
    <t>Увеличение расходов (местный бюджет):ХЭГ, метод.кабинет, ЦБ +54795 руб. (заработная плата)</t>
  </si>
  <si>
    <t>Увеличение расходов (местный бюджет):ХЭГ, метод.кабинет, ЦБ +76601 руб. (начисления на выплаты по оплате труда)</t>
  </si>
  <si>
    <t>03402L3030</t>
  </si>
  <si>
    <t>Уменьшение расходов (областной бюджет):ежемесячное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-520 700 руб. (уведомление Департамента Финансов Брянской области)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</si>
</sst>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</font>
    <font>
      <sz val="9"/>
      <color rgb="FF00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b/>
      <sz val="9"/>
      <color rgb="FF000000"/>
      <name val="Trebuchet MS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D8E4BC"/>
        <bgColor rgb="FFD8E4B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38"/>
  <sheetViews>
    <sheetView tabSelected="1" zoomScale="82" zoomScaleNormal="82" workbookViewId="0">
      <selection activeCell="I9" sqref="I9"/>
    </sheetView>
  </sheetViews>
  <sheetFormatPr defaultRowHeight="12.75" x14ac:dyDescent="0.2"/>
  <cols>
    <col min="1" max="1" width="6.5" customWidth="1"/>
    <col min="2" max="2" width="14.83203125" customWidth="1"/>
    <col min="3" max="3" width="38.5" customWidth="1"/>
    <col min="4" max="4" width="8.6640625" customWidth="1"/>
    <col min="5" max="5" width="8.5" customWidth="1"/>
    <col min="6" max="8" width="18.33203125" customWidth="1"/>
    <col min="9" max="9" width="52" customWidth="1"/>
    <col min="10" max="10" width="15.6640625" customWidth="1"/>
    <col min="11" max="11" width="15.33203125" customWidth="1"/>
    <col min="12" max="13" width="15" customWidth="1"/>
    <col min="14" max="14" width="13.6640625" customWidth="1"/>
    <col min="15" max="15" width="16.6640625" customWidth="1"/>
  </cols>
  <sheetData>
    <row r="1" spans="1:15" ht="20.25" customHeight="1" x14ac:dyDescent="0.2">
      <c r="M1" s="11" t="s">
        <v>77</v>
      </c>
      <c r="N1" s="11"/>
      <c r="O1" s="11"/>
    </row>
    <row r="2" spans="1:15" ht="34.5" customHeight="1" x14ac:dyDescent="0.2">
      <c r="A2" s="12" t="s">
        <v>78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15" ht="56.45" customHeight="1" x14ac:dyDescent="0.2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/>
      <c r="L4" s="13"/>
      <c r="M4" s="13"/>
      <c r="N4" s="13"/>
      <c r="O4" s="13"/>
    </row>
    <row r="5" spans="1:15" ht="11.25" customHeight="1" x14ac:dyDescent="0.2">
      <c r="A5" s="13" t="s">
        <v>10</v>
      </c>
      <c r="B5" s="13" t="s">
        <v>10</v>
      </c>
      <c r="C5" s="13" t="s">
        <v>10</v>
      </c>
      <c r="D5" s="13" t="s">
        <v>10</v>
      </c>
      <c r="E5" s="13" t="s">
        <v>10</v>
      </c>
      <c r="F5" s="13" t="s">
        <v>10</v>
      </c>
      <c r="G5" s="13" t="s">
        <v>10</v>
      </c>
      <c r="H5" s="13" t="s">
        <v>10</v>
      </c>
      <c r="I5" s="13" t="s">
        <v>10</v>
      </c>
      <c r="J5" s="13" t="s">
        <v>5</v>
      </c>
      <c r="K5" s="13"/>
      <c r="L5" s="13" t="s">
        <v>6</v>
      </c>
      <c r="M5" s="13"/>
      <c r="N5" s="13" t="s">
        <v>7</v>
      </c>
      <c r="O5" s="13"/>
    </row>
    <row r="6" spans="1:15" ht="13.7" customHeight="1" x14ac:dyDescent="0.2">
      <c r="A6" s="13" t="s">
        <v>10</v>
      </c>
      <c r="B6" s="13" t="s">
        <v>10</v>
      </c>
      <c r="C6" s="13" t="s">
        <v>10</v>
      </c>
      <c r="D6" s="13" t="s">
        <v>10</v>
      </c>
      <c r="E6" s="13" t="s">
        <v>10</v>
      </c>
      <c r="F6" s="13" t="s">
        <v>10</v>
      </c>
      <c r="G6" s="13" t="s">
        <v>10</v>
      </c>
      <c r="H6" s="13" t="s">
        <v>10</v>
      </c>
      <c r="I6" s="13" t="s">
        <v>10</v>
      </c>
      <c r="J6" s="1" t="s">
        <v>11</v>
      </c>
      <c r="K6" s="1" t="s">
        <v>12</v>
      </c>
      <c r="L6" s="1" t="s">
        <v>11</v>
      </c>
      <c r="M6" s="1" t="s">
        <v>12</v>
      </c>
      <c r="N6" s="1" t="s">
        <v>11</v>
      </c>
      <c r="O6" s="1" t="s">
        <v>12</v>
      </c>
    </row>
    <row r="7" spans="1:15" ht="13.9" customHeight="1" x14ac:dyDescent="0.2">
      <c r="A7" s="15" t="s">
        <v>13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t="74.25" customHeight="1" x14ac:dyDescent="0.2">
      <c r="A8" s="1" t="s">
        <v>14</v>
      </c>
      <c r="B8" s="1" t="s">
        <v>15</v>
      </c>
      <c r="C8" s="2" t="s">
        <v>16</v>
      </c>
      <c r="D8" s="1" t="s">
        <v>17</v>
      </c>
      <c r="E8" s="1" t="s">
        <v>18</v>
      </c>
      <c r="F8" s="3">
        <v>-60939</v>
      </c>
      <c r="G8" s="3">
        <v>0</v>
      </c>
      <c r="H8" s="3">
        <v>0</v>
      </c>
      <c r="I8" s="4" t="s">
        <v>86</v>
      </c>
      <c r="J8" s="3">
        <v>0</v>
      </c>
      <c r="K8" s="3">
        <v>-60939</v>
      </c>
      <c r="L8" s="3">
        <v>0</v>
      </c>
      <c r="M8" s="3">
        <v>0</v>
      </c>
      <c r="N8" s="3">
        <v>0</v>
      </c>
      <c r="O8" s="3">
        <v>0</v>
      </c>
    </row>
    <row r="9" spans="1:15" ht="87" customHeight="1" x14ac:dyDescent="0.2">
      <c r="A9" s="1" t="s">
        <v>14</v>
      </c>
      <c r="B9" s="1" t="s">
        <v>15</v>
      </c>
      <c r="C9" s="2" t="s">
        <v>16</v>
      </c>
      <c r="D9" s="1" t="s">
        <v>17</v>
      </c>
      <c r="E9" s="1" t="s">
        <v>19</v>
      </c>
      <c r="F9" s="3">
        <v>-18403</v>
      </c>
      <c r="G9" s="3">
        <v>0</v>
      </c>
      <c r="H9" s="3">
        <v>0</v>
      </c>
      <c r="I9" s="4" t="s">
        <v>87</v>
      </c>
      <c r="J9" s="3">
        <v>0</v>
      </c>
      <c r="K9" s="3">
        <v>-18403</v>
      </c>
      <c r="L9" s="3">
        <v>0</v>
      </c>
      <c r="M9" s="3">
        <v>0</v>
      </c>
      <c r="N9" s="3">
        <v>0</v>
      </c>
      <c r="O9" s="3">
        <v>0</v>
      </c>
    </row>
    <row r="10" spans="1:15" ht="78" customHeight="1" x14ac:dyDescent="0.2">
      <c r="A10" s="1" t="s">
        <v>14</v>
      </c>
      <c r="B10" s="1" t="s">
        <v>15</v>
      </c>
      <c r="C10" s="2" t="s">
        <v>16</v>
      </c>
      <c r="D10" s="1" t="s">
        <v>17</v>
      </c>
      <c r="E10" s="1" t="s">
        <v>20</v>
      </c>
      <c r="F10" s="3">
        <v>104900</v>
      </c>
      <c r="G10" s="3">
        <v>0</v>
      </c>
      <c r="H10" s="3">
        <v>0</v>
      </c>
      <c r="I10" s="4" t="s">
        <v>82</v>
      </c>
      <c r="J10" s="3">
        <v>0</v>
      </c>
      <c r="K10" s="3">
        <v>104900</v>
      </c>
      <c r="L10" s="3">
        <v>0</v>
      </c>
      <c r="M10" s="3">
        <v>0</v>
      </c>
      <c r="N10" s="3">
        <v>0</v>
      </c>
      <c r="O10" s="3">
        <v>0</v>
      </c>
    </row>
    <row r="11" spans="1:15" ht="118.5" customHeight="1" x14ac:dyDescent="0.2">
      <c r="A11" s="1" t="s">
        <v>14</v>
      </c>
      <c r="B11" s="1" t="s">
        <v>21</v>
      </c>
      <c r="C11" s="2" t="s">
        <v>22</v>
      </c>
      <c r="D11" s="1" t="s">
        <v>23</v>
      </c>
      <c r="E11" s="1" t="s">
        <v>20</v>
      </c>
      <c r="F11" s="3">
        <v>-10000</v>
      </c>
      <c r="G11" s="3">
        <v>0</v>
      </c>
      <c r="H11" s="3">
        <v>0</v>
      </c>
      <c r="I11" s="4" t="s">
        <v>83</v>
      </c>
      <c r="J11" s="3">
        <v>0</v>
      </c>
      <c r="K11" s="3">
        <v>-10000</v>
      </c>
      <c r="L11" s="3">
        <v>0</v>
      </c>
      <c r="M11" s="3">
        <v>0</v>
      </c>
      <c r="N11" s="3">
        <v>0</v>
      </c>
      <c r="O11" s="3">
        <v>0</v>
      </c>
    </row>
    <row r="12" spans="1:15" ht="176.25" customHeight="1" x14ac:dyDescent="0.2">
      <c r="A12" s="1" t="s">
        <v>14</v>
      </c>
      <c r="B12" s="1" t="s">
        <v>24</v>
      </c>
      <c r="C12" s="2" t="s">
        <v>25</v>
      </c>
      <c r="D12" s="1" t="s">
        <v>26</v>
      </c>
      <c r="E12" s="1" t="s">
        <v>20</v>
      </c>
      <c r="F12" s="3">
        <v>89096.08</v>
      </c>
      <c r="G12" s="3">
        <v>0</v>
      </c>
      <c r="H12" s="3">
        <v>0</v>
      </c>
      <c r="I12" s="4" t="s">
        <v>84</v>
      </c>
      <c r="J12" s="3">
        <v>0</v>
      </c>
      <c r="K12" s="3">
        <v>89096.08</v>
      </c>
      <c r="L12" s="3">
        <v>0</v>
      </c>
      <c r="M12" s="3">
        <v>0</v>
      </c>
      <c r="N12" s="3">
        <v>0</v>
      </c>
      <c r="O12" s="3">
        <v>0</v>
      </c>
    </row>
    <row r="13" spans="1:15" ht="65.25" customHeight="1" x14ac:dyDescent="0.2">
      <c r="A13" s="1" t="s">
        <v>14</v>
      </c>
      <c r="B13" s="1" t="s">
        <v>27</v>
      </c>
      <c r="C13" s="2" t="s">
        <v>28</v>
      </c>
      <c r="D13" s="1" t="s">
        <v>29</v>
      </c>
      <c r="E13" s="1" t="s">
        <v>20</v>
      </c>
      <c r="F13" s="3">
        <v>-268150</v>
      </c>
      <c r="G13" s="3">
        <v>0</v>
      </c>
      <c r="H13" s="3">
        <v>0</v>
      </c>
      <c r="I13" s="4" t="s">
        <v>79</v>
      </c>
      <c r="J13" s="3">
        <v>0</v>
      </c>
      <c r="K13" s="3">
        <v>-268150</v>
      </c>
      <c r="L13" s="3">
        <v>0</v>
      </c>
      <c r="M13" s="3">
        <v>0</v>
      </c>
      <c r="N13" s="3">
        <v>0</v>
      </c>
      <c r="O13" s="3">
        <v>0</v>
      </c>
    </row>
    <row r="14" spans="1:15" ht="65.25" customHeight="1" x14ac:dyDescent="0.2">
      <c r="A14" s="8">
        <v>901</v>
      </c>
      <c r="B14" s="8" t="s">
        <v>99</v>
      </c>
      <c r="C14" s="2" t="s">
        <v>98</v>
      </c>
      <c r="D14" s="9" t="s">
        <v>100</v>
      </c>
      <c r="E14" s="8">
        <v>611</v>
      </c>
      <c r="F14" s="3">
        <v>-131396</v>
      </c>
      <c r="G14" s="3">
        <v>0</v>
      </c>
      <c r="H14" s="3">
        <v>0</v>
      </c>
      <c r="I14" s="4" t="s">
        <v>101</v>
      </c>
      <c r="J14" s="3">
        <v>0</v>
      </c>
      <c r="K14" s="3">
        <v>-131396</v>
      </c>
      <c r="L14" s="3">
        <v>0</v>
      </c>
      <c r="M14" s="3">
        <v>0</v>
      </c>
      <c r="N14" s="3">
        <v>0</v>
      </c>
      <c r="O14" s="3">
        <v>0</v>
      </c>
    </row>
    <row r="15" spans="1:15" ht="164.25" customHeight="1" x14ac:dyDescent="0.2">
      <c r="A15" s="1" t="s">
        <v>14</v>
      </c>
      <c r="B15" s="1" t="s">
        <v>30</v>
      </c>
      <c r="C15" s="2" t="s">
        <v>31</v>
      </c>
      <c r="D15" s="1" t="s">
        <v>32</v>
      </c>
      <c r="E15" s="1" t="s">
        <v>33</v>
      </c>
      <c r="F15" s="3">
        <v>-2124691</v>
      </c>
      <c r="G15" s="3">
        <v>0</v>
      </c>
      <c r="H15" s="3">
        <v>0</v>
      </c>
      <c r="I15" s="4" t="s">
        <v>85</v>
      </c>
      <c r="J15" s="3">
        <v>0</v>
      </c>
      <c r="K15" s="3">
        <v>-2124691</v>
      </c>
      <c r="L15" s="3">
        <v>0</v>
      </c>
      <c r="M15" s="3">
        <v>0</v>
      </c>
      <c r="N15" s="3">
        <v>0</v>
      </c>
      <c r="O15" s="3">
        <v>0</v>
      </c>
    </row>
    <row r="16" spans="1:15" ht="14.45" customHeight="1" x14ac:dyDescent="0.2">
      <c r="A16" s="14" t="s">
        <v>34</v>
      </c>
      <c r="B16" s="14"/>
      <c r="C16" s="14"/>
      <c r="D16" s="14"/>
      <c r="E16" s="14"/>
      <c r="F16" s="6">
        <v>-2419582.92</v>
      </c>
      <c r="G16" s="6">
        <v>0</v>
      </c>
      <c r="H16" s="6">
        <v>0</v>
      </c>
      <c r="I16" s="5" t="s">
        <v>10</v>
      </c>
      <c r="J16" s="6">
        <v>0</v>
      </c>
      <c r="K16" s="6">
        <v>-2419582.92</v>
      </c>
      <c r="L16" s="6">
        <v>0</v>
      </c>
      <c r="M16" s="6">
        <v>0</v>
      </c>
      <c r="N16" s="6">
        <v>0</v>
      </c>
      <c r="O16" s="6">
        <v>0</v>
      </c>
    </row>
    <row r="17" spans="1:15" ht="13.9" customHeight="1" x14ac:dyDescent="0.2">
      <c r="A17" s="15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52.5" customHeight="1" x14ac:dyDescent="0.2">
      <c r="A18" s="1" t="s">
        <v>36</v>
      </c>
      <c r="B18" s="1" t="s">
        <v>37</v>
      </c>
      <c r="C18" s="2" t="s">
        <v>38</v>
      </c>
      <c r="D18" s="1" t="s">
        <v>39</v>
      </c>
      <c r="E18" s="1" t="s">
        <v>40</v>
      </c>
      <c r="F18" s="3">
        <v>-100000</v>
      </c>
      <c r="G18" s="3">
        <v>0</v>
      </c>
      <c r="H18" s="3">
        <v>0</v>
      </c>
      <c r="I18" s="4" t="s">
        <v>88</v>
      </c>
      <c r="J18" s="3">
        <v>0</v>
      </c>
      <c r="K18" s="3">
        <v>-100000</v>
      </c>
      <c r="L18" s="3">
        <v>0</v>
      </c>
      <c r="M18" s="3">
        <v>0</v>
      </c>
      <c r="N18" s="3">
        <v>0</v>
      </c>
      <c r="O18" s="3">
        <v>0</v>
      </c>
    </row>
    <row r="19" spans="1:15" ht="14.45" customHeight="1" x14ac:dyDescent="0.2">
      <c r="A19" s="14" t="s">
        <v>41</v>
      </c>
      <c r="B19" s="14"/>
      <c r="C19" s="14"/>
      <c r="D19" s="14"/>
      <c r="E19" s="14"/>
      <c r="F19" s="6">
        <v>-100000</v>
      </c>
      <c r="G19" s="6">
        <v>0</v>
      </c>
      <c r="H19" s="6">
        <v>0</v>
      </c>
      <c r="I19" s="5" t="s">
        <v>10</v>
      </c>
      <c r="J19" s="6">
        <v>0</v>
      </c>
      <c r="K19" s="6">
        <v>-100000</v>
      </c>
      <c r="L19" s="6">
        <v>0</v>
      </c>
      <c r="M19" s="6">
        <v>0</v>
      </c>
      <c r="N19" s="6">
        <v>0</v>
      </c>
      <c r="O19" s="6">
        <v>0</v>
      </c>
    </row>
    <row r="20" spans="1:15" ht="13.9" customHeight="1" x14ac:dyDescent="0.2">
      <c r="A20" s="15" t="s">
        <v>42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44.25" customHeight="1" x14ac:dyDescent="0.2">
      <c r="A21" s="1" t="s">
        <v>43</v>
      </c>
      <c r="B21" s="1" t="s">
        <v>44</v>
      </c>
      <c r="C21" s="2" t="s">
        <v>45</v>
      </c>
      <c r="D21" s="1" t="s">
        <v>46</v>
      </c>
      <c r="E21" s="1" t="s">
        <v>47</v>
      </c>
      <c r="F21" s="3">
        <v>48450</v>
      </c>
      <c r="G21" s="3">
        <v>0</v>
      </c>
      <c r="H21" s="3">
        <v>0</v>
      </c>
      <c r="I21" s="4" t="s">
        <v>81</v>
      </c>
      <c r="J21" s="3">
        <v>0</v>
      </c>
      <c r="K21" s="3">
        <v>48450</v>
      </c>
      <c r="L21" s="3">
        <v>0</v>
      </c>
      <c r="M21" s="3">
        <v>0</v>
      </c>
      <c r="N21" s="3">
        <v>0</v>
      </c>
      <c r="O21" s="3">
        <v>0</v>
      </c>
    </row>
    <row r="22" spans="1:15" ht="113.25" customHeight="1" x14ac:dyDescent="0.2">
      <c r="A22" s="1" t="s">
        <v>43</v>
      </c>
      <c r="B22" s="1" t="s">
        <v>48</v>
      </c>
      <c r="C22" s="2" t="s">
        <v>49</v>
      </c>
      <c r="D22" s="1" t="s">
        <v>50</v>
      </c>
      <c r="E22" s="1" t="s">
        <v>51</v>
      </c>
      <c r="F22" s="3">
        <v>-2301.64</v>
      </c>
      <c r="G22" s="3">
        <v>0</v>
      </c>
      <c r="H22" s="3">
        <v>0</v>
      </c>
      <c r="I22" s="4" t="s">
        <v>89</v>
      </c>
      <c r="J22" s="3">
        <v>0</v>
      </c>
      <c r="K22" s="3">
        <v>-2301.64</v>
      </c>
      <c r="L22" s="3">
        <v>0</v>
      </c>
      <c r="M22" s="3">
        <v>0</v>
      </c>
      <c r="N22" s="3">
        <v>0</v>
      </c>
      <c r="O22" s="3">
        <v>0</v>
      </c>
    </row>
    <row r="23" spans="1:15" ht="116.25" customHeight="1" x14ac:dyDescent="0.2">
      <c r="A23" s="1" t="s">
        <v>43</v>
      </c>
      <c r="B23" s="1" t="s">
        <v>52</v>
      </c>
      <c r="C23" s="2" t="s">
        <v>53</v>
      </c>
      <c r="D23" s="1" t="s">
        <v>50</v>
      </c>
      <c r="E23" s="1" t="s">
        <v>47</v>
      </c>
      <c r="F23" s="3">
        <v>284938</v>
      </c>
      <c r="G23" s="3">
        <v>0</v>
      </c>
      <c r="H23" s="3">
        <v>0</v>
      </c>
      <c r="I23" s="4" t="s">
        <v>90</v>
      </c>
      <c r="J23" s="3">
        <v>0</v>
      </c>
      <c r="K23" s="3">
        <v>284938</v>
      </c>
      <c r="L23" s="3">
        <v>0</v>
      </c>
      <c r="M23" s="3">
        <v>0</v>
      </c>
      <c r="N23" s="3">
        <v>0</v>
      </c>
      <c r="O23" s="3">
        <v>0</v>
      </c>
    </row>
    <row r="24" spans="1:15" ht="116.25" customHeight="1" x14ac:dyDescent="0.2">
      <c r="A24" s="10" t="s">
        <v>43</v>
      </c>
      <c r="B24" s="10" t="s">
        <v>104</v>
      </c>
      <c r="C24" s="2" t="s">
        <v>53</v>
      </c>
      <c r="D24" s="10" t="s">
        <v>50</v>
      </c>
      <c r="E24" s="10">
        <v>612</v>
      </c>
      <c r="F24" s="3">
        <v>-520700</v>
      </c>
      <c r="G24" s="3">
        <v>0</v>
      </c>
      <c r="H24" s="3">
        <v>0</v>
      </c>
      <c r="I24" s="4" t="s">
        <v>105</v>
      </c>
      <c r="J24" s="3">
        <v>0</v>
      </c>
      <c r="K24" s="3">
        <v>-520700</v>
      </c>
      <c r="L24" s="3">
        <v>0</v>
      </c>
      <c r="M24" s="3">
        <v>0</v>
      </c>
      <c r="N24" s="3">
        <v>0</v>
      </c>
      <c r="O24" s="3">
        <v>0</v>
      </c>
    </row>
    <row r="25" spans="1:15" ht="64.5" customHeight="1" x14ac:dyDescent="0.2">
      <c r="A25" s="1" t="s">
        <v>43</v>
      </c>
      <c r="B25" s="1" t="s">
        <v>54</v>
      </c>
      <c r="C25" s="2" t="s">
        <v>16</v>
      </c>
      <c r="D25" s="1" t="s">
        <v>55</v>
      </c>
      <c r="E25" s="1" t="s">
        <v>18</v>
      </c>
      <c r="F25" s="3">
        <v>-8390</v>
      </c>
      <c r="G25" s="3">
        <v>0</v>
      </c>
      <c r="H25" s="3">
        <v>0</v>
      </c>
      <c r="I25" s="4" t="s">
        <v>91</v>
      </c>
      <c r="J25" s="3">
        <v>0</v>
      </c>
      <c r="K25" s="3">
        <v>-8390</v>
      </c>
      <c r="L25" s="3">
        <v>0</v>
      </c>
      <c r="M25" s="3">
        <v>0</v>
      </c>
      <c r="N25" s="3">
        <v>0</v>
      </c>
      <c r="O25" s="3">
        <v>0</v>
      </c>
    </row>
    <row r="26" spans="1:15" ht="86.25" customHeight="1" x14ac:dyDescent="0.2">
      <c r="A26" s="1" t="s">
        <v>43</v>
      </c>
      <c r="B26" s="1" t="s">
        <v>54</v>
      </c>
      <c r="C26" s="2" t="s">
        <v>16</v>
      </c>
      <c r="D26" s="1" t="s">
        <v>55</v>
      </c>
      <c r="E26" s="1" t="s">
        <v>19</v>
      </c>
      <c r="F26" s="3">
        <v>-2534</v>
      </c>
      <c r="G26" s="3">
        <v>0</v>
      </c>
      <c r="H26" s="3">
        <v>0</v>
      </c>
      <c r="I26" s="4" t="s">
        <v>92</v>
      </c>
      <c r="J26" s="3">
        <v>0</v>
      </c>
      <c r="K26" s="3">
        <v>-2534</v>
      </c>
      <c r="L26" s="3">
        <v>0</v>
      </c>
      <c r="M26" s="3">
        <v>0</v>
      </c>
      <c r="N26" s="3">
        <v>0</v>
      </c>
      <c r="O26" s="3">
        <v>0</v>
      </c>
    </row>
    <row r="27" spans="1:15" ht="93" customHeight="1" x14ac:dyDescent="0.2">
      <c r="A27" s="1" t="s">
        <v>43</v>
      </c>
      <c r="B27" s="1" t="s">
        <v>56</v>
      </c>
      <c r="C27" s="2" t="s">
        <v>57</v>
      </c>
      <c r="D27" s="1" t="s">
        <v>55</v>
      </c>
      <c r="E27" s="1" t="s">
        <v>20</v>
      </c>
      <c r="F27" s="3">
        <v>82857.64</v>
      </c>
      <c r="G27" s="3">
        <v>0</v>
      </c>
      <c r="H27" s="3">
        <v>0</v>
      </c>
      <c r="I27" s="4" t="s">
        <v>93</v>
      </c>
      <c r="J27" s="3">
        <v>0</v>
      </c>
      <c r="K27" s="3">
        <v>82857.64</v>
      </c>
      <c r="L27" s="3">
        <v>0</v>
      </c>
      <c r="M27" s="3">
        <v>0</v>
      </c>
      <c r="N27" s="3">
        <v>0</v>
      </c>
      <c r="O27" s="3">
        <v>0</v>
      </c>
    </row>
    <row r="28" spans="1:15" ht="93" customHeight="1" x14ac:dyDescent="0.2">
      <c r="A28" s="8" t="s">
        <v>43</v>
      </c>
      <c r="B28" s="8" t="s">
        <v>56</v>
      </c>
      <c r="C28" s="2" t="s">
        <v>57</v>
      </c>
      <c r="D28" s="8" t="s">
        <v>55</v>
      </c>
      <c r="E28" s="8">
        <v>111</v>
      </c>
      <c r="F28" s="3">
        <v>54795</v>
      </c>
      <c r="G28" s="3">
        <v>0</v>
      </c>
      <c r="H28" s="3">
        <v>0</v>
      </c>
      <c r="I28" s="4" t="s">
        <v>102</v>
      </c>
      <c r="J28" s="3">
        <v>0</v>
      </c>
      <c r="K28" s="3">
        <v>54795</v>
      </c>
      <c r="L28" s="3">
        <v>0</v>
      </c>
      <c r="M28" s="3">
        <v>0</v>
      </c>
      <c r="N28" s="3">
        <v>0</v>
      </c>
      <c r="O28" s="3">
        <v>0</v>
      </c>
    </row>
    <row r="29" spans="1:15" ht="93" customHeight="1" x14ac:dyDescent="0.2">
      <c r="A29" s="8" t="s">
        <v>43</v>
      </c>
      <c r="B29" s="8" t="s">
        <v>56</v>
      </c>
      <c r="C29" s="2" t="s">
        <v>57</v>
      </c>
      <c r="D29" s="8" t="s">
        <v>55</v>
      </c>
      <c r="E29" s="8">
        <v>119</v>
      </c>
      <c r="F29" s="3">
        <v>76601</v>
      </c>
      <c r="G29" s="3">
        <v>0</v>
      </c>
      <c r="H29" s="3">
        <v>0</v>
      </c>
      <c r="I29" s="4" t="s">
        <v>103</v>
      </c>
      <c r="J29" s="3">
        <v>0</v>
      </c>
      <c r="K29" s="3">
        <v>76601</v>
      </c>
      <c r="L29" s="3">
        <v>0</v>
      </c>
      <c r="M29" s="3">
        <v>0</v>
      </c>
      <c r="N29" s="3">
        <v>0</v>
      </c>
      <c r="O29" s="3">
        <v>0</v>
      </c>
    </row>
    <row r="30" spans="1:15" ht="79.5" customHeight="1" x14ac:dyDescent="0.2">
      <c r="A30" s="1" t="s">
        <v>43</v>
      </c>
      <c r="B30" s="1" t="s">
        <v>58</v>
      </c>
      <c r="C30" s="2" t="s">
        <v>59</v>
      </c>
      <c r="D30" s="1" t="s">
        <v>55</v>
      </c>
      <c r="E30" s="1" t="s">
        <v>51</v>
      </c>
      <c r="F30" s="3">
        <v>67130</v>
      </c>
      <c r="G30" s="3">
        <v>0</v>
      </c>
      <c r="H30" s="3">
        <v>0</v>
      </c>
      <c r="I30" s="4" t="s">
        <v>80</v>
      </c>
      <c r="J30" s="3">
        <v>0</v>
      </c>
      <c r="K30" s="3">
        <v>67130</v>
      </c>
      <c r="L30" s="3">
        <v>0</v>
      </c>
      <c r="M30" s="3">
        <v>0</v>
      </c>
      <c r="N30" s="3">
        <v>0</v>
      </c>
      <c r="O30" s="3">
        <v>0</v>
      </c>
    </row>
    <row r="31" spans="1:15" ht="14.45" customHeight="1" x14ac:dyDescent="0.2">
      <c r="A31" s="14" t="s">
        <v>60</v>
      </c>
      <c r="B31" s="14"/>
      <c r="C31" s="14"/>
      <c r="D31" s="14"/>
      <c r="E31" s="14"/>
      <c r="F31" s="6">
        <v>80846</v>
      </c>
      <c r="G31" s="6">
        <v>0</v>
      </c>
      <c r="H31" s="6">
        <v>0</v>
      </c>
      <c r="I31" s="5" t="s">
        <v>10</v>
      </c>
      <c r="J31" s="6">
        <v>0</v>
      </c>
      <c r="K31" s="6">
        <v>80846</v>
      </c>
      <c r="L31" s="6">
        <v>0</v>
      </c>
      <c r="M31" s="6">
        <v>0</v>
      </c>
      <c r="N31" s="6">
        <v>0</v>
      </c>
      <c r="O31" s="6">
        <v>0</v>
      </c>
    </row>
    <row r="32" spans="1:15" ht="13.9" customHeight="1" x14ac:dyDescent="0.2">
      <c r="A32" s="15" t="s">
        <v>61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73.5" customHeight="1" x14ac:dyDescent="0.2">
      <c r="A33" s="1" t="s">
        <v>62</v>
      </c>
      <c r="B33" s="1" t="s">
        <v>63</v>
      </c>
      <c r="C33" s="2" t="s">
        <v>64</v>
      </c>
      <c r="D33" s="1" t="s">
        <v>65</v>
      </c>
      <c r="E33" s="1" t="s">
        <v>20</v>
      </c>
      <c r="F33" s="3">
        <v>-6000</v>
      </c>
      <c r="G33" s="3">
        <v>0</v>
      </c>
      <c r="H33" s="3">
        <v>0</v>
      </c>
      <c r="I33" s="4" t="s">
        <v>95</v>
      </c>
      <c r="J33" s="3">
        <v>0</v>
      </c>
      <c r="K33" s="3">
        <v>-6000</v>
      </c>
      <c r="L33" s="3">
        <v>0</v>
      </c>
      <c r="M33" s="3">
        <v>0</v>
      </c>
      <c r="N33" s="3">
        <v>0</v>
      </c>
      <c r="O33" s="3">
        <v>0</v>
      </c>
    </row>
    <row r="34" spans="1:15" ht="75.75" customHeight="1" x14ac:dyDescent="0.2">
      <c r="A34" s="1" t="s">
        <v>62</v>
      </c>
      <c r="B34" s="1" t="s">
        <v>66</v>
      </c>
      <c r="C34" s="2" t="s">
        <v>67</v>
      </c>
      <c r="D34" s="1" t="s">
        <v>65</v>
      </c>
      <c r="E34" s="1" t="s">
        <v>68</v>
      </c>
      <c r="F34" s="3">
        <v>-25558</v>
      </c>
      <c r="G34" s="3">
        <v>0</v>
      </c>
      <c r="H34" s="3">
        <v>0</v>
      </c>
      <c r="I34" s="4" t="s">
        <v>97</v>
      </c>
      <c r="J34" s="3">
        <v>0</v>
      </c>
      <c r="K34" s="3">
        <v>-25558</v>
      </c>
      <c r="L34" s="3">
        <v>0</v>
      </c>
      <c r="M34" s="3">
        <v>0</v>
      </c>
      <c r="N34" s="3">
        <v>0</v>
      </c>
      <c r="O34" s="3">
        <v>0</v>
      </c>
    </row>
    <row r="35" spans="1:15" ht="94.5" customHeight="1" x14ac:dyDescent="0.2">
      <c r="A35" s="1" t="s">
        <v>62</v>
      </c>
      <c r="B35" s="1" t="s">
        <v>69</v>
      </c>
      <c r="C35" s="2" t="s">
        <v>70</v>
      </c>
      <c r="D35" s="1" t="s">
        <v>71</v>
      </c>
      <c r="E35" s="1" t="s">
        <v>20</v>
      </c>
      <c r="F35" s="3">
        <v>-64000</v>
      </c>
      <c r="G35" s="3">
        <v>0</v>
      </c>
      <c r="H35" s="3">
        <v>0</v>
      </c>
      <c r="I35" s="4" t="s">
        <v>96</v>
      </c>
      <c r="J35" s="3">
        <v>0</v>
      </c>
      <c r="K35" s="3">
        <v>-64000</v>
      </c>
      <c r="L35" s="3">
        <v>0</v>
      </c>
      <c r="M35" s="3">
        <v>0</v>
      </c>
      <c r="N35" s="3">
        <v>0</v>
      </c>
      <c r="O35" s="3">
        <v>0</v>
      </c>
    </row>
    <row r="36" spans="1:15" ht="97.5" customHeight="1" x14ac:dyDescent="0.2">
      <c r="A36" s="1" t="s">
        <v>62</v>
      </c>
      <c r="B36" s="1" t="s">
        <v>72</v>
      </c>
      <c r="C36" s="2" t="s">
        <v>73</v>
      </c>
      <c r="D36" s="1" t="s">
        <v>74</v>
      </c>
      <c r="E36" s="1" t="s">
        <v>20</v>
      </c>
      <c r="F36" s="3">
        <v>-22000</v>
      </c>
      <c r="G36" s="3">
        <v>0</v>
      </c>
      <c r="H36" s="3">
        <v>0</v>
      </c>
      <c r="I36" s="4" t="s">
        <v>94</v>
      </c>
      <c r="J36" s="3">
        <v>0</v>
      </c>
      <c r="K36" s="3">
        <v>-22000</v>
      </c>
      <c r="L36" s="3">
        <v>0</v>
      </c>
      <c r="M36" s="3">
        <v>0</v>
      </c>
      <c r="N36" s="3">
        <v>0</v>
      </c>
      <c r="O36" s="3">
        <v>0</v>
      </c>
    </row>
    <row r="37" spans="1:15" ht="24.75" customHeight="1" x14ac:dyDescent="0.2">
      <c r="A37" s="14" t="s">
        <v>75</v>
      </c>
      <c r="B37" s="14"/>
      <c r="C37" s="14"/>
      <c r="D37" s="14"/>
      <c r="E37" s="14"/>
      <c r="F37" s="6">
        <v>-117558</v>
      </c>
      <c r="G37" s="6">
        <v>0</v>
      </c>
      <c r="H37" s="6">
        <v>0</v>
      </c>
      <c r="I37" s="5" t="s">
        <v>10</v>
      </c>
      <c r="J37" s="6">
        <v>0</v>
      </c>
      <c r="K37" s="6">
        <v>-117558</v>
      </c>
      <c r="L37" s="6">
        <v>0</v>
      </c>
      <c r="M37" s="6">
        <v>0</v>
      </c>
      <c r="N37" s="6">
        <v>0</v>
      </c>
      <c r="O37" s="6">
        <v>0</v>
      </c>
    </row>
    <row r="38" spans="1:15" ht="14.45" customHeight="1" x14ac:dyDescent="0.2">
      <c r="A38" s="16" t="s">
        <v>76</v>
      </c>
      <c r="B38" s="16"/>
      <c r="C38" s="16"/>
      <c r="D38" s="16"/>
      <c r="E38" s="16"/>
      <c r="F38" s="7">
        <f>F16+F19+F31+F37</f>
        <v>-2556294.92</v>
      </c>
      <c r="G38" s="7">
        <f t="shared" ref="G38:O38" si="0">G16+G19+G31+G37</f>
        <v>0</v>
      </c>
      <c r="H38" s="7">
        <f t="shared" si="0"/>
        <v>0</v>
      </c>
      <c r="I38" s="7"/>
      <c r="J38" s="7">
        <f t="shared" si="0"/>
        <v>0</v>
      </c>
      <c r="K38" s="7">
        <f t="shared" si="0"/>
        <v>-2556294.92</v>
      </c>
      <c r="L38" s="7">
        <f t="shared" si="0"/>
        <v>0</v>
      </c>
      <c r="M38" s="7">
        <f t="shared" si="0"/>
        <v>0</v>
      </c>
      <c r="N38" s="7">
        <f t="shared" si="0"/>
        <v>0</v>
      </c>
      <c r="O38" s="7">
        <f t="shared" si="0"/>
        <v>0</v>
      </c>
    </row>
  </sheetData>
  <mergeCells count="24">
    <mergeCell ref="A31:E31"/>
    <mergeCell ref="A32:O32"/>
    <mergeCell ref="A37:E37"/>
    <mergeCell ref="A38:E38"/>
    <mergeCell ref="A7:O7"/>
    <mergeCell ref="A16:E16"/>
    <mergeCell ref="A17:O17"/>
    <mergeCell ref="A19:E19"/>
    <mergeCell ref="A20:O20"/>
    <mergeCell ref="M1:O1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K5"/>
    <mergeCell ref="L5:M5"/>
    <mergeCell ref="N5:O5"/>
  </mergeCells>
  <pageMargins left="0.39370080000000002" right="0.39370080000000002" top="0.55826770000000003" bottom="0.51259840000000001" header="0.3" footer="0.3"/>
  <pageSetup paperSize="8" orientation="landscape" r:id="rId1"/>
  <headerFooter differentFirst="1">
    <oddHeader>&amp;L&amp;P</oddHead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2024-12-27T11:31:10Z</dcterms:modified>
</cp:coreProperties>
</file>