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ЭтаКнига" defaultThemeVersion="124226"/>
  <xr:revisionPtr revIDLastSave="0" documentId="8_{A2C3EA7F-D4DA-447B-A689-EBCBEC096DCC}" xr6:coauthVersionLast="47" xr6:coauthVersionMax="47" xr10:uidLastSave="{00000000-0000-0000-0000-000000000000}"/>
  <bookViews>
    <workbookView xWindow="-120" yWindow="-120" windowWidth="29040" windowHeight="15840" tabRatio="917"/>
  </bookViews>
  <sheets>
    <sheet name="Таблица 1" sheetId="30" r:id="rId1"/>
  </sheets>
  <definedNames>
    <definedName name="_xlnm.Print_Area" localSheetId="0">'Таблица 1'!$A$1:$J$10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0" l="1"/>
  <c r="D8" i="30"/>
  <c r="D6" i="30"/>
  <c r="B10" i="30"/>
  <c r="D10" i="30" s="1"/>
  <c r="D7" i="30"/>
  <c r="E10" i="30"/>
  <c r="G10" i="30"/>
  <c r="H10" i="30"/>
  <c r="J10" i="30" s="1"/>
  <c r="J7" i="30"/>
  <c r="J8" i="30"/>
  <c r="J9" i="30"/>
  <c r="J6" i="30"/>
  <c r="G7" i="30"/>
  <c r="G9" i="30"/>
  <c r="G6" i="30"/>
  <c r="D9" i="30"/>
  <c r="C10" i="30"/>
</calcChain>
</file>

<file path=xl/sharedStrings.xml><?xml version="1.0" encoding="utf-8"?>
<sst xmlns="http://schemas.openxmlformats.org/spreadsheetml/2006/main" count="22" uniqueCount="18">
  <si>
    <t/>
  </si>
  <si>
    <t>рублей</t>
  </si>
  <si>
    <t>Наименование муниципального образования</t>
  </si>
  <si>
    <t>Нераспределенный резерв</t>
  </si>
  <si>
    <t>ИТОГО:</t>
  </si>
  <si>
    <t>Таблица 1</t>
  </si>
  <si>
    <t>Изменение +/-</t>
  </si>
  <si>
    <t>Приложение № 4 к пояснительной записке</t>
  </si>
  <si>
    <t>Воробейнское сельское поселение Жирятинского муниципального района Брянской области</t>
  </si>
  <si>
    <t>Жирятинское сельское поселение Жирятинского муниципального района Брянской области</t>
  </si>
  <si>
    <t>Морачевское сельское поселение Жирятинского муниципального района Брянской области</t>
  </si>
  <si>
    <t>2025 год</t>
  </si>
  <si>
    <t>2025 год с учетом изменений</t>
  </si>
  <si>
    <t>2026 год</t>
  </si>
  <si>
    <t>2026 год с учетом изменений</t>
  </si>
  <si>
    <t>Изменение распределения иных межбюджетных трансфертов бюджетам поселений на передаваемые полномочия по решению отдельных вопросов местного значения муниципального района в сфере дорожного хозяйства  на 2025 год и на плановый период 2026 и 2027 годов</t>
  </si>
  <si>
    <t>2027 год</t>
  </si>
  <si>
    <t>2027 год с учетом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</si>
</sst>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-* #,##0&quot;р.&quot;_-;\-* #,##0&quot;р.&quot;_-;_-* &quot;-&quot;&quot;р.&quot;_-;_-@_-"/>
    <numFmt numFmtId="171" formatCode="_-* #,##0_р_._-;\-* #,##0_р_._-;_-* &quot;-&quot;_р_._-;_-@_-"/>
    <numFmt numFmtId="172" formatCode="_-* #,##0.00&quot;р.&quot;_-;\-* #,##0.00&quot;р.&quot;_-;_-* &quot;-&quot;??&quot;р.&quot;_-;_-@_-"/>
    <numFmt numFmtId="173" formatCode="_-* #,##0.00_р_._-;\-* #,##0.00_р_._-;_-* &quot;-&quot;??_р_._-;_-@_-"/>
  </numFmts>
  <fonts count="10" x14ac:knownFonts="1"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>
      <alignment vertical="top" wrapText="1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" fillId="0" borderId="0">
      <alignment vertical="top" wrapText="1"/>
    </xf>
    <xf numFmtId="0" fontId="3" fillId="0" borderId="0">
      <alignment vertical="top"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</cellStyleXfs>
  <cellXfs count="17">
    <xf numFmtId="0" fontId="0" fillId="0" borderId="0" xfId="0" applyFont="1" applyFill="1" applyAlignment="1">
      <alignment vertical="top" wrapText="1"/>
    </xf>
    <xf numFmtId="0" fontId="6" fillId="0" borderId="0" xfId="8" applyFont="1" applyFill="1" applyBorder="1" applyAlignment="1">
      <alignment horizontal="center" vertical="center" wrapText="1"/>
    </xf>
    <xf numFmtId="0" fontId="7" fillId="0" borderId="0" xfId="10" applyFont="1" applyFill="1" applyAlignment="1">
      <alignment vertical="center" wrapText="1"/>
    </xf>
    <xf numFmtId="0" fontId="8" fillId="0" borderId="0" xfId="9" applyFont="1" applyFill="1" applyAlignment="1">
      <alignment horizontal="left" vertical="center" wrapText="1"/>
    </xf>
    <xf numFmtId="0" fontId="8" fillId="0" borderId="0" xfId="12" applyNumberFormat="1" applyFont="1" applyFill="1" applyAlignment="1">
      <alignment horizontal="right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8" fillId="0" borderId="4" xfId="16" applyNumberFormat="1" applyFont="1" applyFill="1" applyBorder="1" applyAlignment="1">
      <alignment vertical="center" wrapText="1"/>
    </xf>
    <xf numFmtId="4" fontId="7" fillId="0" borderId="0" xfId="10" applyNumberFormat="1" applyFont="1" applyFill="1" applyAlignment="1">
      <alignment vertical="center" wrapText="1"/>
    </xf>
    <xf numFmtId="0" fontId="8" fillId="0" borderId="0" xfId="9" applyFont="1" applyFill="1" applyAlignment="1">
      <alignment horizontal="left" vertical="center" wrapText="1"/>
    </xf>
    <xf numFmtId="0" fontId="9" fillId="0" borderId="0" xfId="1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4" xfId="15" applyNumberFormat="1" applyFont="1" applyFill="1" applyBorder="1" applyAlignment="1">
      <alignment horizontal="right" vertical="center" wrapText="1"/>
    </xf>
    <xf numFmtId="4" fontId="2" fillId="0" borderId="4" xfId="15" applyNumberFormat="1" applyFont="1" applyFill="1" applyBorder="1" applyAlignment="1">
      <alignment horizontal="right" vertical="center" wrapText="1"/>
    </xf>
    <xf numFmtId="0" fontId="8" fillId="0" borderId="0" xfId="9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3">
    <cellStyle name="Денежный [0]" xfId="1" builtinId="7"/>
    <cellStyle name="Денежный [0] 2" xfId="2"/>
    <cellStyle name="Денежный [0] 3" xfId="3"/>
    <cellStyle name="Денежный 2" xfId="4"/>
    <cellStyle name="Денежный 3" xfId="5"/>
    <cellStyle name="Денежный 4" xfId="6"/>
    <cellStyle name="Денежный 5" xfId="7"/>
    <cellStyle name="Заголовок 1" xfId="8" builtinId="16"/>
    <cellStyle name="Название" xfId="9" builtinId="15"/>
    <cellStyle name="Обычный" xfId="0" builtinId="0"/>
    <cellStyle name="Обычный 2" xfId="10"/>
    <cellStyle name="Обычный 3" xfId="11"/>
    <cellStyle name="Процентный" xfId="12" builtinId="5"/>
    <cellStyle name="Процентный 2" xfId="13"/>
    <cellStyle name="Процентный 3" xfId="14"/>
    <cellStyle name="Финансовый" xfId="15" builtinId="3"/>
    <cellStyle name="Финансовый [0]" xfId="16" builtinId="6"/>
    <cellStyle name="Финансовый [0] 2" xfId="17"/>
    <cellStyle name="Финансовый [0] 3" xfId="18"/>
    <cellStyle name="Финансовый 2" xfId="19"/>
    <cellStyle name="Финансовый 3" xfId="20"/>
    <cellStyle name="Финансовый 4" xfId="21"/>
    <cellStyle name="Финансовый 5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5"/>
  <sheetViews>
    <sheetView tabSelected="1" view="pageBreakPreview" zoomScale="93" zoomScaleNormal="100" zoomScaleSheetLayoutView="93" workbookViewId="0">
      <selection activeCell="A3" sqref="A3:J3"/>
    </sheetView>
  </sheetViews>
  <sheetFormatPr defaultRowHeight="15" x14ac:dyDescent="0.2"/>
  <cols>
    <col min="1" max="1" width="37" style="2" bestFit="1" customWidth="1"/>
    <col min="2" max="10" width="17.5703125" style="2" customWidth="1"/>
    <col min="11" max="16384" width="9.140625" style="2"/>
  </cols>
  <sheetData>
    <row r="1" spans="1:10" ht="30" customHeight="1" x14ac:dyDescent="0.2">
      <c r="A1" s="1" t="s">
        <v>0</v>
      </c>
      <c r="B1" s="15" t="s">
        <v>7</v>
      </c>
      <c r="C1" s="15"/>
      <c r="D1" s="15"/>
      <c r="E1" s="15"/>
      <c r="F1" s="15"/>
      <c r="G1" s="15"/>
      <c r="H1" s="15"/>
      <c r="I1" s="15"/>
      <c r="J1" s="15"/>
    </row>
    <row r="2" spans="1:10" ht="30" customHeight="1" x14ac:dyDescent="0.2">
      <c r="A2" s="1" t="s">
        <v>0</v>
      </c>
      <c r="B2" s="3"/>
      <c r="C2" s="8"/>
      <c r="D2" s="8"/>
      <c r="E2" s="3"/>
      <c r="F2" s="8"/>
      <c r="G2" s="8"/>
      <c r="H2" s="15" t="s">
        <v>5</v>
      </c>
      <c r="I2" s="15"/>
      <c r="J2" s="15"/>
    </row>
    <row r="3" spans="1:10" ht="50.25" customHeight="1" x14ac:dyDescent="0.2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4.75" customHeight="1" x14ac:dyDescent="0.2">
      <c r="A4" s="1" t="s">
        <v>0</v>
      </c>
      <c r="B4" s="4"/>
      <c r="C4" s="4"/>
      <c r="D4" s="4"/>
      <c r="E4" s="4"/>
      <c r="F4" s="4"/>
      <c r="G4" s="4"/>
      <c r="I4" s="4"/>
      <c r="J4" s="4" t="s">
        <v>1</v>
      </c>
    </row>
    <row r="5" spans="1:10" ht="46.5" customHeight="1" thickBot="1" x14ac:dyDescent="0.25">
      <c r="A5" s="5" t="s">
        <v>2</v>
      </c>
      <c r="B5" s="5" t="s">
        <v>11</v>
      </c>
      <c r="C5" s="5" t="s">
        <v>6</v>
      </c>
      <c r="D5" s="5" t="s">
        <v>12</v>
      </c>
      <c r="E5" s="5" t="s">
        <v>13</v>
      </c>
      <c r="F5" s="5" t="s">
        <v>6</v>
      </c>
      <c r="G5" s="5" t="s">
        <v>14</v>
      </c>
      <c r="H5" s="5" t="s">
        <v>16</v>
      </c>
      <c r="I5" s="5" t="s">
        <v>6</v>
      </c>
      <c r="J5" s="5" t="s">
        <v>17</v>
      </c>
    </row>
    <row r="6" spans="1:10" ht="53.25" customHeight="1" thickBot="1" x14ac:dyDescent="0.25">
      <c r="A6" s="6" t="s">
        <v>8</v>
      </c>
      <c r="B6" s="11">
        <v>5301381</v>
      </c>
      <c r="C6" s="13">
        <v>923788.39</v>
      </c>
      <c r="D6" s="13">
        <f>B6+C6</f>
        <v>6225169.3899999997</v>
      </c>
      <c r="E6" s="13">
        <v>3484111</v>
      </c>
      <c r="F6" s="13"/>
      <c r="G6" s="13">
        <f>E6</f>
        <v>3484111</v>
      </c>
      <c r="H6" s="13">
        <v>4524856</v>
      </c>
      <c r="I6" s="13"/>
      <c r="J6" s="13">
        <f>H6</f>
        <v>4524856</v>
      </c>
    </row>
    <row r="7" spans="1:10" ht="51" customHeight="1" thickBot="1" x14ac:dyDescent="0.25">
      <c r="A7" s="6" t="s">
        <v>9</v>
      </c>
      <c r="B7" s="12">
        <v>10625690.51</v>
      </c>
      <c r="C7" s="13">
        <v>1018551.66</v>
      </c>
      <c r="D7" s="13">
        <f>B7+C7</f>
        <v>11644242.17</v>
      </c>
      <c r="E7" s="13">
        <v>12267368</v>
      </c>
      <c r="F7" s="13"/>
      <c r="G7" s="13">
        <f>E7</f>
        <v>12267368</v>
      </c>
      <c r="H7" s="13">
        <v>13414873</v>
      </c>
      <c r="I7" s="13"/>
      <c r="J7" s="13">
        <f>H7</f>
        <v>13414873</v>
      </c>
    </row>
    <row r="8" spans="1:10" ht="51.75" customHeight="1" thickBot="1" x14ac:dyDescent="0.25">
      <c r="A8" s="6" t="s">
        <v>10</v>
      </c>
      <c r="B8" s="12">
        <v>2037373</v>
      </c>
      <c r="C8" s="13">
        <v>546537.97</v>
      </c>
      <c r="D8" s="13">
        <f>B8+C8</f>
        <v>2583910.9699999997</v>
      </c>
      <c r="E8" s="13">
        <v>2061291</v>
      </c>
      <c r="F8" s="13"/>
      <c r="G8" s="13">
        <f>E8</f>
        <v>2061291</v>
      </c>
      <c r="H8" s="13">
        <v>2677023</v>
      </c>
      <c r="I8" s="13"/>
      <c r="J8" s="13">
        <f>H8</f>
        <v>2677023</v>
      </c>
    </row>
    <row r="9" spans="1:10" ht="15" customHeight="1" x14ac:dyDescent="0.2">
      <c r="A9" s="6" t="s">
        <v>3</v>
      </c>
      <c r="B9" s="13"/>
      <c r="C9" s="13"/>
      <c r="D9" s="13">
        <f>B9+C9</f>
        <v>0</v>
      </c>
      <c r="E9" s="13"/>
      <c r="F9" s="13"/>
      <c r="G9" s="13">
        <f>E9</f>
        <v>0</v>
      </c>
      <c r="H9" s="13"/>
      <c r="I9" s="13"/>
      <c r="J9" s="13">
        <f>H9</f>
        <v>0</v>
      </c>
    </row>
    <row r="10" spans="1:10" s="9" customFormat="1" ht="18.75" customHeight="1" x14ac:dyDescent="0.2">
      <c r="A10" s="10" t="s">
        <v>4</v>
      </c>
      <c r="B10" s="14">
        <f>B6+B7+B8</f>
        <v>17964444.509999998</v>
      </c>
      <c r="C10" s="14">
        <f>C6+C7+C8</f>
        <v>2488878.02</v>
      </c>
      <c r="D10" s="14">
        <f>B10+C10</f>
        <v>20453322.529999997</v>
      </c>
      <c r="E10" s="14">
        <f>E6+E7+E8</f>
        <v>17812770</v>
      </c>
      <c r="F10" s="14"/>
      <c r="G10" s="14">
        <f>E10</f>
        <v>17812770</v>
      </c>
      <c r="H10" s="14">
        <f>H6+H7+H8</f>
        <v>20616752</v>
      </c>
      <c r="I10" s="14"/>
      <c r="J10" s="14">
        <f>H10</f>
        <v>20616752</v>
      </c>
    </row>
    <row r="13" spans="1:10" x14ac:dyDescent="0.2">
      <c r="B13" s="7"/>
    </row>
    <row r="14" spans="1:10" x14ac:dyDescent="0.2">
      <c r="C14" s="7"/>
    </row>
    <row r="15" spans="1:10" x14ac:dyDescent="0.2">
      <c r="A15" s="7"/>
    </row>
  </sheetData>
  <mergeCells count="3">
    <mergeCell ref="H2:J2"/>
    <mergeCell ref="B1:J1"/>
    <mergeCell ref="A3:J3"/>
  </mergeCells>
  <printOptions horizontalCentered="1"/>
  <pageMargins left="1.0236220472440944" right="0.23622047244094491" top="0.74803149606299213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1</vt:lpstr>
      <vt:lpstr>'Таблица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2025-02-26T13:51:25Z</dcterms:modified>
</cp:coreProperties>
</file>