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<sst xmlns="http://schemas.openxmlformats.org/spreadsheetml/2006/main" count="117" uniqueCount="64">
  <si>
    <t>Наименование показателя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</si>
  <si>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</si>
  <si>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</si>
  <si>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</si>
  <si>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</si>
  <si>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</si>
  <si>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</si>
  <si>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</si>
  <si>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</si>
  <si>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</si>
  <si>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</si>
  <si>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</si>
  <si>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</si>
  <si>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</si>
  <si>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</si>
  <si>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</si>
  <si>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</si>
  <si>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</si>
  <si>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</si>
  <si>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</si>
  <si>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</si>
  <si>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</si>
  <si>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</si>
  <si>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</si>
  <si>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</si>
  <si>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</si>
  <si>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</si>
  <si>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</si>
  <si>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</si>
  <si>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</si>
  <si>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</si>
  <si>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</si>
  <si>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</si>
  <si>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</si>
  <si>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</si>
  <si>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</si>
  <si>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</si>
  <si>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</si>
  <si>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 xml:space="preserve">      Прочие межбюджетные трансферты общего характера</t>
  </si>
  <si>
    <t>ВСЕГО РАСХОДОВ:</t>
  </si>
  <si>
    <t>Расходы бюджета Жирятинского района по разделам и подразделам, целевым статьям</t>
  </si>
  <si>
    <t>(руб.)</t>
  </si>
  <si>
    <t>Рз</t>
  </si>
  <si>
    <t>Пр</t>
  </si>
  <si>
    <t>Кассовое исполнение за                         1 полугодие 2016 года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</si>
  <si>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</si>
  <si>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</si>
  <si>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</si>
  <si>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</si>
  <si>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</si>
  <si>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</si>
  <si>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</si>
  <si>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</si>
  <si>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</si>
  <si>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</si>
  <si>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</si>
  <si>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</si>
  <si>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</si>
  <si>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</si>
  <si>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классификации расходов за 1 полугодие 2016 года</t>
  </si>
  <si>
    <t>Кассовое исполнение за                         1 полугодие 2015 года</t>
  </si>
  <si>
    <t>Уточненные бюджетные назначения  на 2016 год</t>
  </si>
  <si>
    <t>Процент  исполнения к уточненным бюджетным назначениям</t>
  </si>
  <si>
    <t>Темп роста 2016 к соответствующему периоду 2015,%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</si>
</sst>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%"/>
    <numFmt numFmtId="179" formatCode="0.0%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 locked="0"/>
    </xf>
    <xf numFmtId="0" fontId="32" fillId="0" borderId="2" xfId="57" applyNumberFormat="1" applyProtection="1">
      <alignment vertical="top" wrapText="1"/>
      <protection locked="0"/>
    </xf>
    <xf numFmtId="4" fontId="32" fillId="22" borderId="2" xfId="58" applyNumberFormat="1" applyProtection="1">
      <alignment horizontal="right" vertical="top" shrinkToFit="1"/>
      <protection locked="0"/>
    </xf>
    <xf numFmtId="10" fontId="32" fillId="22" borderId="2" xfId="59" applyNumberFormat="1" applyProtection="1">
      <alignment horizontal="right" vertical="top" shrinkToFit="1"/>
      <protection locked="0"/>
    </xf>
    <xf numFmtId="4" fontId="32" fillId="21" borderId="2" xfId="53" applyNumberFormat="1" applyProtection="1">
      <alignment horizontal="right" vertical="top" shrinkToFit="1"/>
      <protection locked="0"/>
    </xf>
    <xf numFmtId="10" fontId="32" fillId="21" borderId="2" xfId="54" applyNumberFormat="1" applyProtection="1">
      <alignment horizontal="right" vertical="top" shrinkToFit="1"/>
      <protection locked="0"/>
    </xf>
    <xf numFmtId="0" fontId="30" fillId="0" borderId="0" xfId="56" applyNumberFormat="1" applyProtection="1">
      <alignment horizontal="left" wrapText="1"/>
      <protection locked="0"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49" fontId="32" fillId="0" borderId="2" xfId="48" applyNumberFormat="1" applyFont="1" applyProtection="1">
      <alignment horizontal="center" vertical="top" shrinkToFit="1"/>
      <protection locked="0"/>
    </xf>
    <xf numFmtId="4" fontId="7" fillId="22" borderId="2" xfId="58" applyNumberFormat="1" applyFont="1" applyProtection="1">
      <alignment horizontal="right" vertical="top" shrinkToFi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2" fontId="0" fillId="8" borderId="14" xfId="0" applyNumberFormat="1" applyFill="1" applyBorder="1" applyAlignment="1" applyProtection="1">
      <alignment/>
      <protection locked="0"/>
    </xf>
    <xf numFmtId="2" fontId="0" fillId="8" borderId="14" xfId="0" applyNumberForma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3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9.140625" defaultRowHeight="15" outlineLevelRow="1"/>
  <cols>
    <col min="1" max="1" width="52.8515625" style="1" customWidth="1"/>
    <col min="2" max="3" width="6.8515625" style="1" customWidth="1"/>
    <col min="4" max="4" width="16.00390625" style="1" customWidth="1"/>
    <col min="5" max="5" width="16.140625" style="1" customWidth="1"/>
    <col min="6" max="6" width="17.140625" style="1" customWidth="1"/>
    <col min="7" max="7" width="14.28125" style="1" customWidth="1"/>
    <col min="8" max="8" width="15.57421875" style="1" customWidth="1"/>
    <col min="9" max="16384" width="9.140625" style="1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7" ht="16.5" customHeight="1">
      <c r="A2" s="20" t="s">
        <v>40</v>
      </c>
      <c r="B2" s="20"/>
      <c r="C2" s="20"/>
      <c r="D2" s="20"/>
      <c r="E2" s="20"/>
      <c r="F2" s="20"/>
      <c r="G2" s="20"/>
    </row>
    <row r="3" spans="1:7" ht="19.5" customHeight="1">
      <c r="A3" s="20" t="s">
        <v>59</v>
      </c>
      <c r="B3" s="20"/>
      <c r="C3" s="20"/>
      <c r="D3" s="20"/>
      <c r="E3" s="20"/>
      <c r="F3" s="20"/>
      <c r="G3" s="20"/>
    </row>
    <row r="4" spans="1:7" ht="12.75" customHeight="1">
      <c r="A4" s="9"/>
      <c r="B4" s="9"/>
      <c r="C4" s="9"/>
      <c r="D4" s="9"/>
      <c r="E4" s="9"/>
      <c r="F4" s="9"/>
      <c r="G4" s="10" t="s">
        <v>41</v>
      </c>
    </row>
    <row r="5" spans="1:8" ht="72" customHeight="1">
      <c r="A5" s="11" t="s">
        <v>0</v>
      </c>
      <c r="B5" s="11" t="s">
        <v>42</v>
      </c>
      <c r="C5" s="11" t="s">
        <v>43</v>
      </c>
      <c r="D5" s="11" t="s">
        <v>60</v>
      </c>
      <c r="E5" s="11" t="s">
        <v>61</v>
      </c>
      <c r="F5" s="11" t="s">
        <v>44</v>
      </c>
      <c r="G5" s="11" t="s">
        <v>62</v>
      </c>
      <c r="H5" s="14" t="s">
        <v>63</v>
      </c>
    </row>
    <row r="6" spans="1:8" ht="15" customHeight="1">
      <c r="A6" s="3" t="s">
        <v>1</v>
      </c>
      <c r="B6" s="12" t="s">
        <v>45</v>
      </c>
      <c r="C6" s="12"/>
      <c r="D6" s="13">
        <v>8233301.72</v>
      </c>
      <c r="E6" s="4">
        <v>15271984</v>
      </c>
      <c r="F6" s="4">
        <v>8319411.79</v>
      </c>
      <c r="G6" s="5">
        <v>0.544749902173811</v>
      </c>
      <c r="H6" s="16">
        <f>F6/D6*100</f>
        <v>101.04587531136902</v>
      </c>
    </row>
    <row r="7" spans="1:8" ht="39.75" customHeight="1" outlineLevel="1">
      <c r="A7" s="3" t="s">
        <v>2</v>
      </c>
      <c r="B7" s="12" t="s">
        <v>45</v>
      </c>
      <c r="C7" s="12" t="s">
        <v>46</v>
      </c>
      <c r="D7" s="13">
        <v>264355.92</v>
      </c>
      <c r="E7" s="4">
        <v>594280</v>
      </c>
      <c r="F7" s="4">
        <v>341259.49</v>
      </c>
      <c r="G7" s="5">
        <v>0.574240240290772</v>
      </c>
      <c r="H7" s="17">
        <f>F7/D7*100</f>
        <v>129.09092030169026</v>
      </c>
    </row>
    <row r="8" spans="1:8" ht="51.75" customHeight="1" outlineLevel="1">
      <c r="A8" s="3" t="s">
        <v>3</v>
      </c>
      <c r="B8" s="12" t="s">
        <v>45</v>
      </c>
      <c r="C8" s="12" t="s">
        <v>47</v>
      </c>
      <c r="D8" s="13">
        <v>180236.64</v>
      </c>
      <c r="E8" s="4">
        <v>297971</v>
      </c>
      <c r="F8" s="4">
        <v>129607.3</v>
      </c>
      <c r="G8" s="5">
        <v>0.4349661544244239</v>
      </c>
      <c r="H8" s="17">
        <f aca="true" t="shared" si="0" ref="H8:H44">F8/D8*100</f>
        <v>71.9095185085563</v>
      </c>
    </row>
    <row r="9" spans="1:8" ht="55.5" customHeight="1" outlineLevel="1">
      <c r="A9" s="3" t="s">
        <v>4</v>
      </c>
      <c r="B9" s="12" t="s">
        <v>45</v>
      </c>
      <c r="C9" s="12" t="s">
        <v>48</v>
      </c>
      <c r="D9" s="13">
        <v>5777360.15</v>
      </c>
      <c r="E9" s="4">
        <v>10023025</v>
      </c>
      <c r="F9" s="4">
        <v>5555299.36</v>
      </c>
      <c r="G9" s="5">
        <v>0.5542537667021683</v>
      </c>
      <c r="H9" s="17">
        <f t="shared" si="0"/>
        <v>96.156362348295</v>
      </c>
    </row>
    <row r="10" spans="1:8" ht="15" customHeight="1" outlineLevel="1">
      <c r="A10" s="3" t="s">
        <v>5</v>
      </c>
      <c r="B10" s="12" t="s">
        <v>45</v>
      </c>
      <c r="C10" s="12" t="s">
        <v>49</v>
      </c>
      <c r="D10" s="13">
        <v>0</v>
      </c>
      <c r="E10" s="4">
        <v>550</v>
      </c>
      <c r="F10" s="4">
        <v>0</v>
      </c>
      <c r="G10" s="5">
        <v>0</v>
      </c>
      <c r="H10" s="17"/>
    </row>
    <row r="11" spans="1:8" ht="43.5" customHeight="1" outlineLevel="1">
      <c r="A11" s="3" t="s">
        <v>6</v>
      </c>
      <c r="B11" s="12" t="s">
        <v>45</v>
      </c>
      <c r="C11" s="12" t="s">
        <v>55</v>
      </c>
      <c r="D11" s="13">
        <v>1452360.45</v>
      </c>
      <c r="E11" s="4">
        <v>2365833</v>
      </c>
      <c r="F11" s="4">
        <v>1368707.64</v>
      </c>
      <c r="G11" s="5">
        <v>0.5785309613992197</v>
      </c>
      <c r="H11" s="17">
        <f t="shared" si="0"/>
        <v>94.24021702050617</v>
      </c>
    </row>
    <row r="12" spans="1:8" ht="15" customHeight="1" outlineLevel="1">
      <c r="A12" s="3" t="s">
        <v>7</v>
      </c>
      <c r="B12" s="12" t="s">
        <v>45</v>
      </c>
      <c r="C12" s="12" t="s">
        <v>53</v>
      </c>
      <c r="D12" s="13">
        <v>0</v>
      </c>
      <c r="E12" s="4">
        <v>47000</v>
      </c>
      <c r="F12" s="4">
        <v>0</v>
      </c>
      <c r="G12" s="5">
        <v>0</v>
      </c>
      <c r="H12" s="17"/>
    </row>
    <row r="13" spans="1:8" ht="18" customHeight="1" outlineLevel="1">
      <c r="A13" s="3" t="s">
        <v>8</v>
      </c>
      <c r="B13" s="12" t="s">
        <v>45</v>
      </c>
      <c r="C13" s="12" t="s">
        <v>56</v>
      </c>
      <c r="D13" s="13">
        <v>558988.56</v>
      </c>
      <c r="E13" s="4">
        <v>1943325</v>
      </c>
      <c r="F13" s="4">
        <v>924538</v>
      </c>
      <c r="G13" s="5">
        <v>0.4757505821208496</v>
      </c>
      <c r="H13" s="17">
        <f t="shared" si="0"/>
        <v>165.39479806169913</v>
      </c>
    </row>
    <row r="14" spans="1:8" ht="15" customHeight="1">
      <c r="A14" s="3" t="s">
        <v>9</v>
      </c>
      <c r="B14" s="12" t="s">
        <v>46</v>
      </c>
      <c r="C14" s="12"/>
      <c r="D14" s="13">
        <v>166517.64</v>
      </c>
      <c r="E14" s="4">
        <v>422696</v>
      </c>
      <c r="F14" s="4">
        <v>185815.74</v>
      </c>
      <c r="G14" s="5">
        <v>0.4395966368264663</v>
      </c>
      <c r="H14" s="17">
        <f t="shared" si="0"/>
        <v>111.58922261929725</v>
      </c>
    </row>
    <row r="15" spans="1:8" ht="18.75" customHeight="1" outlineLevel="1">
      <c r="A15" s="3" t="s">
        <v>10</v>
      </c>
      <c r="B15" s="12" t="s">
        <v>46</v>
      </c>
      <c r="C15" s="12" t="s">
        <v>47</v>
      </c>
      <c r="D15" s="13">
        <v>166517.64</v>
      </c>
      <c r="E15" s="4">
        <v>422696</v>
      </c>
      <c r="F15" s="4">
        <v>185815.74</v>
      </c>
      <c r="G15" s="5">
        <v>0.4395966368264663</v>
      </c>
      <c r="H15" s="17">
        <f t="shared" si="0"/>
        <v>111.58922261929725</v>
      </c>
    </row>
    <row r="16" spans="1:8" ht="30" customHeight="1">
      <c r="A16" s="3" t="s">
        <v>11</v>
      </c>
      <c r="B16" s="12" t="s">
        <v>47</v>
      </c>
      <c r="C16" s="12"/>
      <c r="D16" s="13">
        <v>561873.62</v>
      </c>
      <c r="E16" s="4">
        <v>1080845</v>
      </c>
      <c r="F16" s="4">
        <v>623063.14</v>
      </c>
      <c r="G16" s="5">
        <v>0.5764592887971911</v>
      </c>
      <c r="H16" s="17">
        <f t="shared" si="0"/>
        <v>110.89026389955805</v>
      </c>
    </row>
    <row r="17" spans="1:8" ht="43.5" customHeight="1" outlineLevel="1">
      <c r="A17" s="3" t="s">
        <v>12</v>
      </c>
      <c r="B17" s="12" t="s">
        <v>47</v>
      </c>
      <c r="C17" s="12" t="s">
        <v>57</v>
      </c>
      <c r="D17" s="13">
        <v>561873.62</v>
      </c>
      <c r="E17" s="4">
        <v>1080845</v>
      </c>
      <c r="F17" s="4">
        <v>623063.14</v>
      </c>
      <c r="G17" s="5">
        <v>0.5764592887971911</v>
      </c>
      <c r="H17" s="17">
        <f t="shared" si="0"/>
        <v>110.89026389955805</v>
      </c>
    </row>
    <row r="18" spans="1:8" ht="15" customHeight="1">
      <c r="A18" s="3" t="s">
        <v>13</v>
      </c>
      <c r="B18" s="12" t="s">
        <v>48</v>
      </c>
      <c r="C18" s="12" t="s">
        <v>49</v>
      </c>
      <c r="D18" s="13">
        <v>135403.8</v>
      </c>
      <c r="E18" s="4">
        <v>20973275.78</v>
      </c>
      <c r="F18" s="4">
        <v>4038769.45</v>
      </c>
      <c r="G18" s="5">
        <v>0.19256741256658383</v>
      </c>
      <c r="H18" s="17">
        <f t="shared" si="0"/>
        <v>2982.759309561475</v>
      </c>
    </row>
    <row r="19" spans="1:8" ht="15" customHeight="1" outlineLevel="1">
      <c r="A19" s="3" t="s">
        <v>14</v>
      </c>
      <c r="B19" s="12" t="s">
        <v>48</v>
      </c>
      <c r="C19" s="12" t="s">
        <v>51</v>
      </c>
      <c r="D19" s="13">
        <v>0</v>
      </c>
      <c r="E19" s="4">
        <v>50000</v>
      </c>
      <c r="F19" s="4">
        <v>0</v>
      </c>
      <c r="G19" s="5">
        <v>0</v>
      </c>
      <c r="H19" s="17"/>
    </row>
    <row r="20" spans="1:8" ht="18" customHeight="1" outlineLevel="1">
      <c r="A20" s="3" t="s">
        <v>15</v>
      </c>
      <c r="B20" s="12" t="s">
        <v>48</v>
      </c>
      <c r="C20" s="12" t="s">
        <v>57</v>
      </c>
      <c r="D20" s="13">
        <v>856235.48</v>
      </c>
      <c r="E20" s="4">
        <v>20268096.66</v>
      </c>
      <c r="F20" s="4">
        <v>3883371.29</v>
      </c>
      <c r="G20" s="5">
        <v>0.19160019587157426</v>
      </c>
      <c r="H20" s="17">
        <f t="shared" si="0"/>
        <v>453.54010441146403</v>
      </c>
    </row>
    <row r="21" spans="1:8" ht="30" customHeight="1" outlineLevel="1">
      <c r="A21" s="3" t="s">
        <v>16</v>
      </c>
      <c r="B21" s="12" t="s">
        <v>48</v>
      </c>
      <c r="C21" s="12" t="s">
        <v>58</v>
      </c>
      <c r="D21" s="13">
        <v>48007.01</v>
      </c>
      <c r="E21" s="4">
        <v>340793</v>
      </c>
      <c r="F21" s="4">
        <v>155398.16</v>
      </c>
      <c r="G21" s="5">
        <v>0.45598988242129385</v>
      </c>
      <c r="H21" s="17">
        <f t="shared" si="0"/>
        <v>323.6988931408142</v>
      </c>
    </row>
    <row r="22" spans="1:8" ht="17.25" customHeight="1">
      <c r="A22" s="3" t="s">
        <v>17</v>
      </c>
      <c r="B22" s="12" t="s">
        <v>49</v>
      </c>
      <c r="C22" s="12"/>
      <c r="D22" s="13">
        <v>281917.54</v>
      </c>
      <c r="E22" s="4">
        <v>2253680</v>
      </c>
      <c r="F22" s="4">
        <v>1182501.55</v>
      </c>
      <c r="G22" s="5">
        <v>0.5246980715984523</v>
      </c>
      <c r="H22" s="17">
        <f t="shared" si="0"/>
        <v>419.4494425568555</v>
      </c>
    </row>
    <row r="23" spans="1:8" ht="15" customHeight="1" outlineLevel="1">
      <c r="A23" s="3" t="s">
        <v>18</v>
      </c>
      <c r="B23" s="12" t="s">
        <v>49</v>
      </c>
      <c r="C23" s="12" t="s">
        <v>45</v>
      </c>
      <c r="D23" s="13">
        <v>57659.54</v>
      </c>
      <c r="E23" s="4">
        <v>147679</v>
      </c>
      <c r="F23" s="4">
        <v>75462.55</v>
      </c>
      <c r="G23" s="5">
        <v>0.5109903913217181</v>
      </c>
      <c r="H23" s="17">
        <f t="shared" si="0"/>
        <v>130.87608746098218</v>
      </c>
    </row>
    <row r="24" spans="1:8" ht="15" customHeight="1" outlineLevel="1">
      <c r="A24" s="3" t="s">
        <v>19</v>
      </c>
      <c r="B24" s="12" t="s">
        <v>49</v>
      </c>
      <c r="C24" s="12" t="s">
        <v>46</v>
      </c>
      <c r="D24" s="13">
        <v>224258</v>
      </c>
      <c r="E24" s="4">
        <v>2106001</v>
      </c>
      <c r="F24" s="4">
        <v>1107039</v>
      </c>
      <c r="G24" s="5">
        <v>0.5256592945587395</v>
      </c>
      <c r="H24" s="17">
        <f t="shared" si="0"/>
        <v>493.6452657207323</v>
      </c>
    </row>
    <row r="25" spans="1:8" ht="15" customHeight="1">
      <c r="A25" s="3" t="s">
        <v>20</v>
      </c>
      <c r="B25" s="12" t="s">
        <v>50</v>
      </c>
      <c r="C25" s="12"/>
      <c r="D25" s="13">
        <v>41174409.55</v>
      </c>
      <c r="E25" s="4">
        <v>75720638</v>
      </c>
      <c r="F25" s="4">
        <v>43785469.72</v>
      </c>
      <c r="G25" s="5">
        <v>0.5782501425833205</v>
      </c>
      <c r="H25" s="17">
        <f t="shared" si="0"/>
        <v>106.34146354140009</v>
      </c>
    </row>
    <row r="26" spans="1:8" ht="15" customHeight="1" outlineLevel="1">
      <c r="A26" s="3" t="s">
        <v>21</v>
      </c>
      <c r="B26" s="12" t="s">
        <v>50</v>
      </c>
      <c r="C26" s="12" t="s">
        <v>45</v>
      </c>
      <c r="D26" s="13">
        <v>5014358.84</v>
      </c>
      <c r="E26" s="4">
        <v>12166161</v>
      </c>
      <c r="F26" s="4">
        <v>4933374.33</v>
      </c>
      <c r="G26" s="5">
        <v>0.4054996748768983</v>
      </c>
      <c r="H26" s="17">
        <f t="shared" si="0"/>
        <v>98.38494785506815</v>
      </c>
    </row>
    <row r="27" spans="1:8" ht="15" customHeight="1" outlineLevel="1">
      <c r="A27" s="3" t="s">
        <v>22</v>
      </c>
      <c r="B27" s="12" t="s">
        <v>50</v>
      </c>
      <c r="C27" s="12" t="s">
        <v>46</v>
      </c>
      <c r="D27" s="13">
        <v>29178845.72</v>
      </c>
      <c r="E27" s="4">
        <v>52429483</v>
      </c>
      <c r="F27" s="4">
        <v>32093295.13</v>
      </c>
      <c r="G27" s="5">
        <v>0.6121230516425271</v>
      </c>
      <c r="H27" s="17">
        <f t="shared" si="0"/>
        <v>109.9882272176461</v>
      </c>
    </row>
    <row r="28" spans="1:8" ht="18.75" customHeight="1" outlineLevel="1">
      <c r="A28" s="3" t="s">
        <v>23</v>
      </c>
      <c r="B28" s="12" t="s">
        <v>50</v>
      </c>
      <c r="C28" s="12" t="s">
        <v>50</v>
      </c>
      <c r="D28" s="13">
        <v>6000</v>
      </c>
      <c r="E28" s="4">
        <v>16000</v>
      </c>
      <c r="F28" s="4">
        <v>4200</v>
      </c>
      <c r="G28" s="5">
        <v>0.2625</v>
      </c>
      <c r="H28" s="17">
        <f t="shared" si="0"/>
        <v>70</v>
      </c>
    </row>
    <row r="29" spans="1:8" ht="21" customHeight="1" outlineLevel="1">
      <c r="A29" s="3" t="s">
        <v>24</v>
      </c>
      <c r="B29" s="12" t="s">
        <v>50</v>
      </c>
      <c r="C29" s="12" t="s">
        <v>57</v>
      </c>
      <c r="D29" s="13">
        <v>6975204.99</v>
      </c>
      <c r="E29" s="4">
        <v>11108994</v>
      </c>
      <c r="F29" s="4">
        <v>6754600.26</v>
      </c>
      <c r="G29" s="5">
        <v>0.6080298774128422</v>
      </c>
      <c r="H29" s="17">
        <f t="shared" si="0"/>
        <v>96.83730112138252</v>
      </c>
    </row>
    <row r="30" spans="1:8" ht="15" customHeight="1">
      <c r="A30" s="3" t="s">
        <v>25</v>
      </c>
      <c r="B30" s="12" t="s">
        <v>51</v>
      </c>
      <c r="C30" s="12"/>
      <c r="D30" s="13">
        <v>3862494.03</v>
      </c>
      <c r="E30" s="4">
        <v>7125355</v>
      </c>
      <c r="F30" s="4">
        <v>3639913.6</v>
      </c>
      <c r="G30" s="5">
        <v>0.5108396143069363</v>
      </c>
      <c r="H30" s="17">
        <f t="shared" si="0"/>
        <v>94.23739096368261</v>
      </c>
    </row>
    <row r="31" spans="1:8" ht="15" customHeight="1" outlineLevel="1">
      <c r="A31" s="3" t="s">
        <v>26</v>
      </c>
      <c r="B31" s="12" t="s">
        <v>51</v>
      </c>
      <c r="C31" s="12" t="s">
        <v>45</v>
      </c>
      <c r="D31" s="13">
        <v>3800438</v>
      </c>
      <c r="E31" s="4">
        <v>7051463</v>
      </c>
      <c r="F31" s="4">
        <v>3599411.6</v>
      </c>
      <c r="G31" s="5">
        <v>0.5104489096801614</v>
      </c>
      <c r="H31" s="17">
        <f t="shared" si="0"/>
        <v>94.71044127019044</v>
      </c>
    </row>
    <row r="32" spans="1:8" ht="30" customHeight="1" outlineLevel="1">
      <c r="A32" s="3" t="s">
        <v>27</v>
      </c>
      <c r="B32" s="12" t="s">
        <v>51</v>
      </c>
      <c r="C32" s="12" t="s">
        <v>48</v>
      </c>
      <c r="D32" s="13">
        <v>62056.03</v>
      </c>
      <c r="E32" s="4">
        <v>73892</v>
      </c>
      <c r="F32" s="4">
        <v>40502</v>
      </c>
      <c r="G32" s="5">
        <v>0.5481242895035998</v>
      </c>
      <c r="H32" s="17">
        <f t="shared" si="0"/>
        <v>65.26682419097709</v>
      </c>
    </row>
    <row r="33" spans="1:8" ht="15" customHeight="1">
      <c r="A33" s="3" t="s">
        <v>28</v>
      </c>
      <c r="B33" s="12" t="s">
        <v>52</v>
      </c>
      <c r="C33" s="12"/>
      <c r="D33" s="13">
        <v>3301464.15</v>
      </c>
      <c r="E33" s="4">
        <v>9686542.9</v>
      </c>
      <c r="F33" s="4">
        <v>3226835.23</v>
      </c>
      <c r="G33" s="5">
        <v>0.33312558085093497</v>
      </c>
      <c r="H33" s="17">
        <f t="shared" si="0"/>
        <v>97.73952050940792</v>
      </c>
    </row>
    <row r="34" spans="1:8" ht="15" customHeight="1" outlineLevel="1">
      <c r="A34" s="3" t="s">
        <v>29</v>
      </c>
      <c r="B34" s="12" t="s">
        <v>52</v>
      </c>
      <c r="C34" s="12" t="s">
        <v>45</v>
      </c>
      <c r="D34" s="13">
        <v>469903.76</v>
      </c>
      <c r="E34" s="4">
        <v>849304</v>
      </c>
      <c r="F34" s="4">
        <v>386046.82</v>
      </c>
      <c r="G34" s="5">
        <v>0.4545449214886542</v>
      </c>
      <c r="H34" s="17">
        <f t="shared" si="0"/>
        <v>82.15444370992053</v>
      </c>
    </row>
    <row r="35" spans="1:8" ht="15" customHeight="1" outlineLevel="1">
      <c r="A35" s="3" t="s">
        <v>30</v>
      </c>
      <c r="B35" s="12" t="s">
        <v>52</v>
      </c>
      <c r="C35" s="12" t="s">
        <v>47</v>
      </c>
      <c r="D35" s="13">
        <v>3000</v>
      </c>
      <c r="E35" s="4">
        <v>217000</v>
      </c>
      <c r="F35" s="4">
        <v>41000</v>
      </c>
      <c r="G35" s="5">
        <v>0.1889400921658986</v>
      </c>
      <c r="H35" s="17">
        <f t="shared" si="0"/>
        <v>1366.6666666666665</v>
      </c>
    </row>
    <row r="36" spans="1:8" ht="15" customHeight="1" outlineLevel="1">
      <c r="A36" s="3" t="s">
        <v>31</v>
      </c>
      <c r="B36" s="12" t="s">
        <v>52</v>
      </c>
      <c r="C36" s="12" t="s">
        <v>48</v>
      </c>
      <c r="D36" s="13">
        <v>2532417.48</v>
      </c>
      <c r="E36" s="4">
        <v>7825758.9</v>
      </c>
      <c r="F36" s="4">
        <v>2465048.36</v>
      </c>
      <c r="G36" s="5">
        <v>0.3149916054786712</v>
      </c>
      <c r="H36" s="17">
        <f t="shared" si="0"/>
        <v>97.3397308882894</v>
      </c>
    </row>
    <row r="37" spans="1:8" ht="20.25" customHeight="1" outlineLevel="1">
      <c r="A37" s="3" t="s">
        <v>32</v>
      </c>
      <c r="B37" s="12" t="s">
        <v>52</v>
      </c>
      <c r="C37" s="12" t="s">
        <v>55</v>
      </c>
      <c r="D37" s="13">
        <v>296142.91</v>
      </c>
      <c r="E37" s="4">
        <v>794480</v>
      </c>
      <c r="F37" s="4">
        <v>334740.05</v>
      </c>
      <c r="G37" s="5">
        <v>0.4213322550599134</v>
      </c>
      <c r="H37" s="17">
        <f t="shared" si="0"/>
        <v>113.03328180303221</v>
      </c>
    </row>
    <row r="38" spans="1:8" ht="15" customHeight="1">
      <c r="A38" s="3" t="s">
        <v>33</v>
      </c>
      <c r="B38" s="12" t="s">
        <v>53</v>
      </c>
      <c r="C38" s="12"/>
      <c r="D38" s="13">
        <v>69701.25</v>
      </c>
      <c r="E38" s="4">
        <v>180000</v>
      </c>
      <c r="F38" s="4">
        <v>71430</v>
      </c>
      <c r="G38" s="5">
        <v>0.3968333333333333</v>
      </c>
      <c r="H38" s="17">
        <f t="shared" si="0"/>
        <v>102.48022811642545</v>
      </c>
    </row>
    <row r="39" spans="1:8" ht="15" customHeight="1" outlineLevel="1">
      <c r="A39" s="3" t="s">
        <v>34</v>
      </c>
      <c r="B39" s="12" t="s">
        <v>53</v>
      </c>
      <c r="C39" s="12" t="s">
        <v>45</v>
      </c>
      <c r="D39" s="13">
        <v>69701.25</v>
      </c>
      <c r="E39" s="4">
        <v>180000</v>
      </c>
      <c r="F39" s="4">
        <v>71430</v>
      </c>
      <c r="G39" s="5">
        <v>0.3968333333333333</v>
      </c>
      <c r="H39" s="17">
        <f t="shared" si="0"/>
        <v>102.48022811642545</v>
      </c>
    </row>
    <row r="40" spans="1:8" ht="43.5" customHeight="1">
      <c r="A40" s="3" t="s">
        <v>35</v>
      </c>
      <c r="B40" s="12" t="s">
        <v>54</v>
      </c>
      <c r="C40" s="12"/>
      <c r="D40" s="13">
        <v>2822580</v>
      </c>
      <c r="E40" s="4">
        <v>3671000</v>
      </c>
      <c r="F40" s="4">
        <v>1835500</v>
      </c>
      <c r="G40" s="5">
        <v>0.5</v>
      </c>
      <c r="H40" s="17">
        <f t="shared" si="0"/>
        <v>65.02915772095034</v>
      </c>
    </row>
    <row r="41" spans="1:8" ht="44.25" customHeight="1" outlineLevel="1">
      <c r="A41" s="3" t="s">
        <v>36</v>
      </c>
      <c r="B41" s="12" t="s">
        <v>54</v>
      </c>
      <c r="C41" s="12" t="s">
        <v>45</v>
      </c>
      <c r="D41" s="13">
        <v>1176120</v>
      </c>
      <c r="E41" s="4">
        <v>2188000</v>
      </c>
      <c r="F41" s="4">
        <v>1094000</v>
      </c>
      <c r="G41" s="5">
        <v>0.5</v>
      </c>
      <c r="H41" s="17">
        <f t="shared" si="0"/>
        <v>93.01771928034555</v>
      </c>
    </row>
    <row r="42" spans="1:8" ht="15" customHeight="1" outlineLevel="1">
      <c r="A42" s="3" t="s">
        <v>37</v>
      </c>
      <c r="B42" s="12" t="s">
        <v>54</v>
      </c>
      <c r="C42" s="12" t="s">
        <v>46</v>
      </c>
      <c r="D42" s="13">
        <v>1646460</v>
      </c>
      <c r="E42" s="4">
        <v>1323000</v>
      </c>
      <c r="F42" s="4">
        <v>661500</v>
      </c>
      <c r="G42" s="5">
        <v>0.5</v>
      </c>
      <c r="H42" s="17">
        <f t="shared" si="0"/>
        <v>40.177107248278126</v>
      </c>
    </row>
    <row r="43" spans="1:8" ht="30" customHeight="1" outlineLevel="1">
      <c r="A43" s="3" t="s">
        <v>38</v>
      </c>
      <c r="B43" s="12" t="s">
        <v>54</v>
      </c>
      <c r="C43" s="12" t="s">
        <v>47</v>
      </c>
      <c r="D43" s="13">
        <v>0</v>
      </c>
      <c r="E43" s="4">
        <v>160000</v>
      </c>
      <c r="F43" s="4">
        <v>80000</v>
      </c>
      <c r="G43" s="5">
        <v>0.5</v>
      </c>
      <c r="H43" s="17"/>
    </row>
    <row r="44" spans="1:8" ht="12.75" customHeight="1">
      <c r="A44" s="19" t="s">
        <v>39</v>
      </c>
      <c r="B44" s="19"/>
      <c r="C44" s="19"/>
      <c r="D44" s="15">
        <v>61513905.79</v>
      </c>
      <c r="E44" s="6">
        <v>136386016.68</v>
      </c>
      <c r="F44" s="6">
        <v>66908710.22</v>
      </c>
      <c r="G44" s="7">
        <v>0.4905833592675903</v>
      </c>
      <c r="H44" s="17">
        <f t="shared" si="0"/>
        <v>108.77005672248666</v>
      </c>
    </row>
    <row r="45" spans="1:7" ht="12.7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18"/>
      <c r="B46" s="18"/>
      <c r="C46" s="18"/>
      <c r="D46" s="18"/>
      <c r="E46" s="18"/>
      <c r="F46" s="8"/>
      <c r="G46" s="8"/>
    </row>
  </sheetData>
  <sheetProtection/>
  <mergeCells count="5">
    <mergeCell ref="A46:E46"/>
    <mergeCell ref="A44:C44"/>
    <mergeCell ref="A2:G2"/>
    <mergeCell ref="A3:G3"/>
    <mergeCell ref="A1:G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2016-08-01T12:08:09Z</cp:lastPrinted>
  <dcterms:created xsi:type="dcterms:W3CDTF">2016-08-01T08:36:22Z</dcterms:created>
  <dcterms:modified xsi:type="dcterms:W3CDTF">2016-08-12T09:55:04Z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C:\Users\User\AppData\Local\Кейсистемс\Бюджет-КС\ReportManager\sqr_info_isp_budg_2016_6.xls</vt:lpwstr>
  </property>
</Properties>
</file>