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80" windowHeight="1260" activeTab="0"/>
  </bookViews>
  <sheets>
    <sheet name="без учета счетов бюджета" sheetId="1" r:id="rId1"/>
  </sheets>
  <definedNames>
    <definedName name="_xlnm.Print_Titles" localSheetId="0">'без учета счетов бюджета'!$6:$7</definedName>
  </definedNames>
  <calcPr fullCalcOnLoad="1"/>
</workbook>
</file>

<file path=xl/sharedStrings.xml><?xml version="1.0" encoding="utf-8"?>
<sst xmlns="http://schemas.openxmlformats.org/spreadsheetml/2006/main" count="138" uniqueCount="71">
  <si>
    <t>Наименование показателя</t>
  </si>
  <si>
    <t>Касс. расход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</si>
  <si>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</si>
  <si>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</si>
  <si>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</si>
  <si>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</si>
  <si>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</si>
  <si>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Обеспечение проведения выборов и референдумов</t>
  </si>
  <si>
    <t xml:space="preserve">      Другие общегосударственные вопросы</t>
  </si>
  <si>
    <t xml:space="preserve">    НАЦИОНАЛЬНАЯ ОБОРОНА</t>
  </si>
  <si>
    <t xml:space="preserve">      Мобилизационная и вневойсковая подготовка</t>
  </si>
  <si>
    <t xml:space="preserve">    НАЦИОНАЛЬНАЯ БЕЗОПАСНОСТЬ И ПРАВООХРАНИТЕЛЬНАЯ ДЕЯТЕЛЬНОСТЬ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</si>
  <si>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</si>
  <si>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 xml:space="preserve">    НАЦИОНАЛЬНАЯ ЭКОНОМИКА</t>
  </si>
  <si>
    <t xml:space="preserve">      Сельское хозяйство и рыболовство</t>
  </si>
  <si>
    <t xml:space="preserve">      Транспорт</t>
  </si>
  <si>
    <t xml:space="preserve">      Дорожное хозяйство (дорожные фонды)</t>
  </si>
  <si>
    <t xml:space="preserve">      Другие вопросы в области национальной экономики</t>
  </si>
  <si>
    <t xml:space="preserve">    ЖИЛИЩНО-КОММУНАЛЬНОЕ ХОЗЯЙСТВО</t>
  </si>
  <si>
    <t xml:space="preserve">      Жилищное хозяйство</t>
  </si>
  <si>
    <t xml:space="preserve">      Коммунальное хозяйство</t>
  </si>
  <si>
    <t xml:space="preserve">    ОБРАЗОВАНИЕ</t>
  </si>
  <si>
    <t xml:space="preserve">      Дошкольное образование</t>
  </si>
  <si>
    <t xml:space="preserve">      Общее образование</t>
  </si>
  <si>
    <t xml:space="preserve">      Дополнительное образование детей</t>
  </si>
  <si>
    <t xml:space="preserve">      Молодежная политика</t>
  </si>
  <si>
    <t xml:space="preserve">      Другие вопросы в области образования</t>
  </si>
  <si>
    <t xml:space="preserve">    КУЛЬТУРА, КИНЕМАТОГРАФИЯ</t>
  </si>
  <si>
    <t xml:space="preserve">      Культура</t>
  </si>
  <si>
    <t xml:space="preserve">    СОЦИАЛЬНАЯ ПОЛИТИКА</t>
  </si>
  <si>
    <t xml:space="preserve">      Пенсионное обеспечение</t>
  </si>
  <si>
    <t xml:space="preserve">      Социальное обеспечение населения</t>
  </si>
  <si>
    <t xml:space="preserve">      Охрана семьи и детства</t>
  </si>
  <si>
    <t xml:space="preserve">      Другие вопросы в области социальной политики</t>
  </si>
  <si>
    <t xml:space="preserve">    ФИЗИЧЕСКАЯ КУЛЬТУРА И СПОРТ</t>
  </si>
  <si>
    <t xml:space="preserve">      Физическая культура</t>
  </si>
  <si>
    <t xml:space="preserve">    Межбюджетные трансферты общего характера бюджетам бюджетной системы Российской Федерации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</si>
  <si>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</si>
  <si>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 xml:space="preserve">      Прочие межбюджетные трансферты общего характера</t>
  </si>
  <si>
    <t>ВСЕГО РАСХОДОВ:</t>
  </si>
  <si>
    <t>(руб.)</t>
  </si>
  <si>
    <t>01</t>
  </si>
  <si>
    <t>02</t>
  </si>
  <si>
    <t>03</t>
  </si>
  <si>
    <t>04</t>
  </si>
  <si>
    <t>05</t>
  </si>
  <si>
    <t>07</t>
  </si>
  <si>
    <t>08</t>
  </si>
  <si>
    <t>10</t>
  </si>
  <si>
    <t>11</t>
  </si>
  <si>
    <t>14</t>
  </si>
  <si>
    <t>06</t>
  </si>
  <si>
    <t>13</t>
  </si>
  <si>
    <t>09</t>
  </si>
  <si>
    <t>12</t>
  </si>
  <si>
    <t>Рз</t>
  </si>
  <si>
    <t>Пр</t>
  </si>
  <si>
    <t>Сведения о фактически произведенных расходах по разделам и подразделам классификации расходов бюджета Жирятинского района в сравнении с первоначально утвержденным Решением о бюджете значениями</t>
  </si>
  <si>
    <t>Причины отклонения от первоначального плана</t>
  </si>
  <si>
    <t>Процент исполнения</t>
  </si>
  <si>
    <t>Сумма на 2017 год Решение от 22.12.2016 г. №5-232(первоначальный)</t>
  </si>
  <si>
    <t>Утверждено на 2017 год Решение от 20.12.2017 г. №5-314</t>
  </si>
  <si>
    <t>Резервные фонды</t>
  </si>
  <si>
    <t>утверждение ассигнований не в полном объеме от потребности</t>
  </si>
  <si>
    <t>утверждение ассигнований  в связи с проведения выборов в органы местного самоуправления Жирятинского района (дополнительные выборы в Жирятинский районный Совет народных депутатов)</t>
  </si>
  <si>
    <t>увеличение ассигнований за счет остатков средств (акцизы на нефтепродукты) на 01.01.2017 г.; поступление средств областного бюджета</t>
  </si>
  <si>
    <t>увеличение ассигнований в связи с необходимостью софинансирования из местного бюджета капитального ремонта водонапортной башни; приобретение вакуумной ассенизационной машины;  поступление средств областного бюджета</t>
  </si>
  <si>
    <t>уменьшение ассигнований связано с отсутствием фактических расходов</t>
  </si>
  <si>
    <t>увеличение ассигнований в связи с поступлением средств областного бюджета; выделение средств из резервного фонда администрации района</t>
  </si>
  <si>
    <t>увеличение ассигнований в связи с поступлением средств областного бюджета</t>
  </si>
  <si>
    <t xml:space="preserve"> расходы произведены исходя из фактической потребности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</si>
</sst>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C19]d\ mmmm\ yyyy\ &quot;г.&quot;"/>
  </numFmts>
  <fonts count="53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Arial Cyr"/>
      <family val="0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8"/>
      <color rgb="FF00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20" borderId="0">
      <alignment/>
      <protection/>
    </xf>
    <xf numFmtId="0" fontId="31" fillId="0" borderId="0">
      <alignment wrapText="1"/>
      <protection/>
    </xf>
    <xf numFmtId="0" fontId="31" fillId="0" borderId="0">
      <alignment/>
      <protection/>
    </xf>
    <xf numFmtId="0" fontId="32" fillId="0" borderId="0">
      <alignment horizontal="center" wrapText="1"/>
      <protection/>
    </xf>
    <xf numFmtId="0" fontId="32" fillId="0" borderId="0">
      <alignment horizontal="center"/>
      <protection/>
    </xf>
    <xf numFmtId="0" fontId="31" fillId="0" borderId="0">
      <alignment horizontal="right"/>
      <protection/>
    </xf>
    <xf numFmtId="0" fontId="31" fillId="20" borderId="1">
      <alignment/>
      <protection/>
    </xf>
    <xf numFmtId="0" fontId="31" fillId="0" borderId="2">
      <alignment horizontal="center" vertical="center" wrapText="1"/>
      <protection/>
    </xf>
    <xf numFmtId="0" fontId="31" fillId="20" borderId="3">
      <alignment/>
      <protection/>
    </xf>
    <xf numFmtId="49" fontId="31" fillId="0" borderId="2">
      <alignment horizontal="left" vertical="top" wrapText="1" indent="2"/>
      <protection/>
    </xf>
    <xf numFmtId="49" fontId="31" fillId="0" borderId="2">
      <alignment horizontal="center" vertical="top" shrinkToFit="1"/>
      <protection/>
    </xf>
    <xf numFmtId="4" fontId="31" fillId="0" borderId="2">
      <alignment horizontal="right" vertical="top" shrinkToFit="1"/>
      <protection/>
    </xf>
    <xf numFmtId="10" fontId="31" fillId="0" borderId="2">
      <alignment horizontal="right" vertical="top" shrinkToFit="1"/>
      <protection/>
    </xf>
    <xf numFmtId="0" fontId="31" fillId="20" borderId="3">
      <alignment shrinkToFit="1"/>
      <protection/>
    </xf>
    <xf numFmtId="0" fontId="33" fillId="0" borderId="2">
      <alignment horizontal="left"/>
      <protection/>
    </xf>
    <xf numFmtId="4" fontId="33" fillId="21" borderId="2">
      <alignment horizontal="right" vertical="top" shrinkToFit="1"/>
      <protection/>
    </xf>
    <xf numFmtId="10" fontId="33" fillId="21" borderId="2">
      <alignment horizontal="right" vertical="top" shrinkToFit="1"/>
      <protection/>
    </xf>
    <xf numFmtId="0" fontId="31" fillId="20" borderId="4">
      <alignment/>
      <protection/>
    </xf>
    <xf numFmtId="0" fontId="31" fillId="0" borderId="0">
      <alignment horizontal="left" wrapText="1"/>
      <protection/>
    </xf>
    <xf numFmtId="0" fontId="33" fillId="0" borderId="2">
      <alignment vertical="top" wrapText="1"/>
      <protection/>
    </xf>
    <xf numFmtId="4" fontId="33" fillId="22" borderId="2">
      <alignment horizontal="right" vertical="top" shrinkToFit="1"/>
      <protection/>
    </xf>
    <xf numFmtId="10" fontId="33" fillId="22" borderId="2">
      <alignment horizontal="right" vertical="top" shrinkToFit="1"/>
      <protection/>
    </xf>
    <xf numFmtId="0" fontId="31" fillId="20" borderId="3">
      <alignment horizontal="center"/>
      <protection/>
    </xf>
    <xf numFmtId="0" fontId="31" fillId="20" borderId="3">
      <alignment horizontal="left"/>
      <protection/>
    </xf>
    <xf numFmtId="0" fontId="31" fillId="20" borderId="4">
      <alignment horizontal="center"/>
      <protection/>
    </xf>
    <xf numFmtId="0" fontId="31" fillId="20" borderId="4">
      <alignment horizontal="left"/>
      <protection/>
    </xf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4" fillId="29" borderId="5" applyNumberFormat="0" applyAlignment="0" applyProtection="0"/>
    <xf numFmtId="0" fontId="35" fillId="30" borderId="6" applyNumberFormat="0" applyAlignment="0" applyProtection="0"/>
    <xf numFmtId="0" fontId="36" fillId="30" borderId="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31" borderId="11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33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1" borderId="12" applyNumberFormat="0" applyFont="0" applyAlignment="0" applyProtection="0"/>
    <xf numFmtId="9" fontId="0" fillId="0" borderId="0" applyFont="0" applyFill="0" applyBorder="0" applyAlignment="0" applyProtection="0"/>
    <xf numFmtId="0" fontId="46" fillId="0" borderId="13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4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1" fillId="0" borderId="0" xfId="40" applyNumberFormat="1" applyProtection="1">
      <alignment/>
      <protection/>
    </xf>
    <xf numFmtId="0" fontId="33" fillId="0" borderId="2" xfId="57" applyNumberFormat="1" applyProtection="1">
      <alignment vertical="top" wrapText="1"/>
      <protection/>
    </xf>
    <xf numFmtId="49" fontId="31" fillId="0" borderId="2" xfId="48" applyProtection="1">
      <alignment horizontal="center" vertical="top" shrinkToFit="1"/>
      <protection/>
    </xf>
    <xf numFmtId="4" fontId="33" fillId="22" borderId="2" xfId="58" applyProtection="1">
      <alignment horizontal="right" vertical="top" shrinkToFit="1"/>
      <protection/>
    </xf>
    <xf numFmtId="4" fontId="33" fillId="21" borderId="2" xfId="53" applyProtection="1">
      <alignment horizontal="right" vertical="top" shrinkToFit="1"/>
      <protection/>
    </xf>
    <xf numFmtId="0" fontId="0" fillId="35" borderId="0" xfId="0" applyFill="1" applyAlignment="1">
      <alignment horizontal="right" wrapText="1"/>
    </xf>
    <xf numFmtId="0" fontId="4" fillId="35" borderId="0" xfId="0" applyFont="1" applyFill="1" applyBorder="1" applyAlignment="1">
      <alignment horizontal="center"/>
    </xf>
    <xf numFmtId="0" fontId="0" fillId="35" borderId="0" xfId="0" applyFill="1" applyAlignment="1">
      <alignment horizontal="right" wrapText="1"/>
    </xf>
    <xf numFmtId="4" fontId="33" fillId="36" borderId="2" xfId="58" applyFill="1" applyProtection="1">
      <alignment horizontal="right" vertical="top" shrinkToFit="1"/>
      <protection/>
    </xf>
    <xf numFmtId="4" fontId="31" fillId="0" borderId="2" xfId="48" applyNumberFormat="1" applyProtection="1">
      <alignment horizontal="center" vertical="top" shrinkToFit="1"/>
      <protection/>
    </xf>
    <xf numFmtId="4" fontId="31" fillId="2" borderId="2" xfId="48" applyNumberFormat="1" applyFill="1" applyProtection="1">
      <alignment horizontal="center" vertical="top" shrinkToFit="1"/>
      <protection/>
    </xf>
    <xf numFmtId="4" fontId="49" fillId="2" borderId="2" xfId="48" applyNumberFormat="1" applyFont="1" applyFill="1" applyProtection="1">
      <alignment horizontal="center" vertical="top" shrinkToFit="1"/>
      <protection/>
    </xf>
    <xf numFmtId="4" fontId="49" fillId="0" borderId="2" xfId="48" applyNumberFormat="1" applyFont="1" applyProtection="1">
      <alignment horizontal="center" vertical="top" shrinkToFit="1"/>
      <protection/>
    </xf>
    <xf numFmtId="10" fontId="31" fillId="0" borderId="2" xfId="48" applyNumberFormat="1" applyProtection="1">
      <alignment horizontal="center" vertical="top" shrinkToFit="1"/>
      <protection/>
    </xf>
    <xf numFmtId="0" fontId="50" fillId="36" borderId="2" xfId="58" applyNumberFormat="1" applyFont="1" applyFill="1" applyAlignment="1" applyProtection="1">
      <alignment horizontal="right" vertical="top" wrapText="1" shrinkToFit="1"/>
      <protection/>
    </xf>
    <xf numFmtId="0" fontId="51" fillId="36" borderId="2" xfId="58" applyNumberFormat="1" applyFont="1" applyFill="1" applyAlignment="1" applyProtection="1">
      <alignment horizontal="left" vertical="top" wrapText="1" shrinkToFit="1"/>
      <protection/>
    </xf>
    <xf numFmtId="0" fontId="4" fillId="35" borderId="0" xfId="0" applyFont="1" applyFill="1" applyAlignment="1">
      <alignment horizontal="center" wrapText="1"/>
    </xf>
    <xf numFmtId="0" fontId="4" fillId="35" borderId="0" xfId="0" applyFont="1" applyFill="1" applyBorder="1" applyAlignment="1">
      <alignment horizontal="center"/>
    </xf>
    <xf numFmtId="0" fontId="49" fillId="0" borderId="2" xfId="45" applyNumberFormat="1" applyFont="1" applyProtection="1">
      <alignment horizontal="center" vertical="center" wrapText="1"/>
      <protection locked="0"/>
    </xf>
    <xf numFmtId="0" fontId="49" fillId="0" borderId="2" xfId="45" applyFont="1">
      <alignment horizontal="center" vertical="center" wrapText="1"/>
      <protection/>
    </xf>
    <xf numFmtId="0" fontId="52" fillId="0" borderId="14" xfId="45" applyNumberFormat="1" applyFont="1" applyBorder="1" applyAlignment="1" applyProtection="1">
      <alignment horizontal="center" vertical="center" wrapText="1"/>
      <protection locked="0"/>
    </xf>
    <xf numFmtId="0" fontId="52" fillId="0" borderId="15" xfId="45" applyNumberFormat="1" applyFont="1" applyBorder="1" applyAlignment="1" applyProtection="1">
      <alignment horizontal="center" vertical="center" wrapText="1"/>
      <protection locked="0"/>
    </xf>
    <xf numFmtId="0" fontId="49" fillId="0" borderId="14" xfId="45" applyNumberFormat="1" applyFont="1" applyBorder="1" applyAlignment="1" applyProtection="1">
      <alignment horizontal="center" vertical="center" wrapText="1"/>
      <protection locked="0"/>
    </xf>
    <xf numFmtId="0" fontId="49" fillId="0" borderId="15" xfId="45" applyNumberFormat="1" applyFont="1" applyBorder="1" applyAlignment="1" applyProtection="1">
      <alignment horizontal="center" vertical="center" wrapText="1"/>
      <protection locked="0"/>
    </xf>
    <xf numFmtId="0" fontId="33" fillId="0" borderId="2" xfId="52" applyNumberFormat="1" applyProtection="1">
      <alignment horizontal="left"/>
      <protection/>
    </xf>
    <xf numFmtId="0" fontId="33" fillId="0" borderId="2" xfId="52">
      <alignment horizontal="left"/>
      <protection/>
    </xf>
    <xf numFmtId="0" fontId="0" fillId="35" borderId="16" xfId="0" applyFill="1" applyBorder="1" applyAlignment="1">
      <alignment horizontal="right"/>
    </xf>
  </cellXfs>
  <cellStyles count="7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Currency" xfId="73"/>
    <cellStyle name="Currency [0]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Текст предупреждения" xfId="88"/>
    <cellStyle name="Comma" xfId="89"/>
    <cellStyle name="Comma [0]" xfId="90"/>
    <cellStyle name="Хороший" xfId="9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showGridLines="0" tabSelected="1" zoomScale="136" zoomScaleNormal="136" zoomScalePageLayoutView="0" workbookViewId="0" topLeftCell="B1">
      <pane ySplit="7" topLeftCell="A8" activePane="bottomLeft" state="frozen"/>
      <selection pane="topLeft" activeCell="A1" sqref="A1"/>
      <selection pane="bottomLeft" activeCell="H42" sqref="H42"/>
    </sheetView>
  </sheetViews>
  <sheetFormatPr defaultColWidth="9.140625" defaultRowHeight="15" outlineLevelRow="1"/>
  <cols>
    <col min="1" max="1" width="63.140625" style="1" customWidth="1"/>
    <col min="2" max="2" width="11.8515625" style="1" customWidth="1"/>
    <col min="3" max="3" width="11.421875" style="1" customWidth="1"/>
    <col min="4" max="5" width="13.57421875" style="1" customWidth="1"/>
    <col min="6" max="6" width="15.57421875" style="1" customWidth="1"/>
    <col min="7" max="7" width="13.421875" style="1" customWidth="1"/>
    <col min="8" max="8" width="30.00390625" style="1" customWidth="1"/>
    <col min="9" max="16384" width="9.140625" style="1" customWidth="1"/>
  </cols>
  <sheetData>
    <row r="1" spans="1:8" ht="15" customHeight="1">
      <c r="A1" s="7"/>
      <c r="B1" s="7"/>
      <c r="C1" s="7"/>
      <c r="D1" s="9"/>
      <c r="E1" s="9"/>
      <c r="F1" s="9"/>
      <c r="G1" s="9"/>
      <c r="H1" s="7"/>
    </row>
    <row r="2" spans="1:8" ht="51" customHeight="1">
      <c r="A2" s="18" t="s">
        <v>57</v>
      </c>
      <c r="B2" s="18"/>
      <c r="C2" s="18"/>
      <c r="D2" s="18"/>
      <c r="E2" s="18"/>
      <c r="F2" s="18"/>
      <c r="G2" s="18"/>
      <c r="H2" s="18"/>
    </row>
    <row r="3" spans="1:8" ht="15" customHeight="1">
      <c r="A3" s="19"/>
      <c r="B3" s="19"/>
      <c r="C3" s="19"/>
      <c r="D3" s="19"/>
      <c r="E3" s="19"/>
      <c r="F3" s="19"/>
      <c r="G3" s="19"/>
      <c r="H3" s="19"/>
    </row>
    <row r="4" spans="1:8" ht="8.25" customHeight="1">
      <c r="A4" s="8"/>
      <c r="B4" s="8"/>
      <c r="C4" s="8"/>
      <c r="D4" s="8"/>
      <c r="E4" s="8"/>
      <c r="F4" s="8"/>
      <c r="G4" s="8"/>
      <c r="H4" s="8"/>
    </row>
    <row r="5" spans="1:8" ht="15" customHeight="1">
      <c r="A5" s="28" t="s">
        <v>40</v>
      </c>
      <c r="B5" s="28"/>
      <c r="C5" s="28"/>
      <c r="D5" s="28"/>
      <c r="E5" s="28"/>
      <c r="F5" s="28"/>
      <c r="G5" s="28"/>
      <c r="H5" s="28"/>
    </row>
    <row r="6" spans="1:8" ht="23.25" customHeight="1">
      <c r="A6" s="20" t="s">
        <v>0</v>
      </c>
      <c r="B6" s="20" t="s">
        <v>55</v>
      </c>
      <c r="C6" s="20" t="s">
        <v>56</v>
      </c>
      <c r="D6" s="22" t="s">
        <v>60</v>
      </c>
      <c r="E6" s="22" t="s">
        <v>61</v>
      </c>
      <c r="F6" s="20" t="s">
        <v>1</v>
      </c>
      <c r="G6" s="24" t="s">
        <v>59</v>
      </c>
      <c r="H6" s="20" t="s">
        <v>58</v>
      </c>
    </row>
    <row r="7" spans="1:8" ht="57" customHeight="1">
      <c r="A7" s="21"/>
      <c r="B7" s="21"/>
      <c r="C7" s="21"/>
      <c r="D7" s="23"/>
      <c r="E7" s="23"/>
      <c r="F7" s="21"/>
      <c r="G7" s="25"/>
      <c r="H7" s="21"/>
    </row>
    <row r="8" spans="1:8" ht="15">
      <c r="A8" s="3" t="s">
        <v>2</v>
      </c>
      <c r="B8" s="4" t="s">
        <v>41</v>
      </c>
      <c r="C8" s="4"/>
      <c r="D8" s="12">
        <v>15585333</v>
      </c>
      <c r="E8" s="11">
        <v>22923127</v>
      </c>
      <c r="F8" s="5">
        <v>22034365.31</v>
      </c>
      <c r="G8" s="15"/>
      <c r="H8" s="10"/>
    </row>
    <row r="9" spans="1:8" ht="27.75" customHeight="1" outlineLevel="1">
      <c r="A9" s="3" t="s">
        <v>3</v>
      </c>
      <c r="B9" s="4" t="s">
        <v>41</v>
      </c>
      <c r="C9" s="4" t="s">
        <v>42</v>
      </c>
      <c r="D9" s="12">
        <v>667080</v>
      </c>
      <c r="E9" s="11">
        <v>760013</v>
      </c>
      <c r="F9" s="5">
        <v>713447.35</v>
      </c>
      <c r="G9" s="15">
        <f aca="true" t="shared" si="0" ref="G9:G46">F9/D9</f>
        <v>1.0695079300833483</v>
      </c>
      <c r="H9" s="17" t="s">
        <v>63</v>
      </c>
    </row>
    <row r="10" spans="1:8" ht="40.5" customHeight="1" outlineLevel="1">
      <c r="A10" s="3" t="s">
        <v>4</v>
      </c>
      <c r="B10" s="4" t="s">
        <v>41</v>
      </c>
      <c r="C10" s="4" t="s">
        <v>43</v>
      </c>
      <c r="D10" s="12">
        <v>320121</v>
      </c>
      <c r="E10" s="11">
        <v>417796</v>
      </c>
      <c r="F10" s="5">
        <v>415676.7</v>
      </c>
      <c r="G10" s="15">
        <f t="shared" si="0"/>
        <v>1.2984986926818298</v>
      </c>
      <c r="H10" s="17" t="s">
        <v>63</v>
      </c>
    </row>
    <row r="11" spans="1:8" ht="41.25" customHeight="1" outlineLevel="1">
      <c r="A11" s="3" t="s">
        <v>5</v>
      </c>
      <c r="B11" s="4" t="s">
        <v>41</v>
      </c>
      <c r="C11" s="4" t="s">
        <v>44</v>
      </c>
      <c r="D11" s="12">
        <v>9616299</v>
      </c>
      <c r="E11" s="11">
        <v>14593178</v>
      </c>
      <c r="F11" s="5">
        <v>14094286.45</v>
      </c>
      <c r="G11" s="15">
        <f t="shared" si="0"/>
        <v>1.4656664117869047</v>
      </c>
      <c r="H11" s="17" t="s">
        <v>63</v>
      </c>
    </row>
    <row r="12" spans="1:8" ht="39.75" customHeight="1" outlineLevel="1">
      <c r="A12" s="3" t="s">
        <v>6</v>
      </c>
      <c r="B12" s="4" t="s">
        <v>41</v>
      </c>
      <c r="C12" s="4" t="s">
        <v>51</v>
      </c>
      <c r="D12" s="12">
        <v>2615439</v>
      </c>
      <c r="E12" s="11">
        <v>3491585</v>
      </c>
      <c r="F12" s="5">
        <v>3482937.62</v>
      </c>
      <c r="G12" s="15">
        <f t="shared" si="0"/>
        <v>1.331683751752574</v>
      </c>
      <c r="H12" s="17" t="s">
        <v>63</v>
      </c>
    </row>
    <row r="13" spans="1:8" ht="96.75" customHeight="1" outlineLevel="1">
      <c r="A13" s="3" t="s">
        <v>7</v>
      </c>
      <c r="B13" s="4" t="s">
        <v>41</v>
      </c>
      <c r="C13" s="4" t="s">
        <v>46</v>
      </c>
      <c r="D13" s="12"/>
      <c r="E13" s="11">
        <v>10000</v>
      </c>
      <c r="F13" s="5">
        <v>10000</v>
      </c>
      <c r="G13" s="15"/>
      <c r="H13" s="17" t="s">
        <v>64</v>
      </c>
    </row>
    <row r="14" spans="1:8" ht="15" customHeight="1" outlineLevel="1">
      <c r="A14" s="3" t="s">
        <v>62</v>
      </c>
      <c r="B14" s="4" t="s">
        <v>41</v>
      </c>
      <c r="C14" s="4" t="s">
        <v>49</v>
      </c>
      <c r="D14" s="12">
        <v>100000</v>
      </c>
      <c r="E14" s="11">
        <v>70000</v>
      </c>
      <c r="F14" s="5"/>
      <c r="G14" s="15">
        <f t="shared" si="0"/>
        <v>0</v>
      </c>
      <c r="H14" s="16"/>
    </row>
    <row r="15" spans="1:8" ht="36" customHeight="1" outlineLevel="1">
      <c r="A15" s="3" t="s">
        <v>8</v>
      </c>
      <c r="B15" s="4" t="s">
        <v>41</v>
      </c>
      <c r="C15" s="4" t="s">
        <v>52</v>
      </c>
      <c r="D15" s="12">
        <v>2266394</v>
      </c>
      <c r="E15" s="11">
        <v>3580555</v>
      </c>
      <c r="F15" s="5">
        <v>3318017.19</v>
      </c>
      <c r="G15" s="15">
        <f t="shared" si="0"/>
        <v>1.4640072246926175</v>
      </c>
      <c r="H15" s="17" t="s">
        <v>63</v>
      </c>
    </row>
    <row r="16" spans="1:8" ht="15.75">
      <c r="A16" s="3" t="s">
        <v>9</v>
      </c>
      <c r="B16" s="4" t="s">
        <v>42</v>
      </c>
      <c r="C16" s="4"/>
      <c r="D16" s="12">
        <v>414802</v>
      </c>
      <c r="E16" s="11">
        <v>414802</v>
      </c>
      <c r="F16" s="5">
        <v>414802</v>
      </c>
      <c r="G16" s="15"/>
      <c r="H16" s="16"/>
    </row>
    <row r="17" spans="1:8" ht="15" customHeight="1" outlineLevel="1">
      <c r="A17" s="3" t="s">
        <v>10</v>
      </c>
      <c r="B17" s="4" t="s">
        <v>42</v>
      </c>
      <c r="C17" s="4" t="s">
        <v>43</v>
      </c>
      <c r="D17" s="12">
        <v>414802</v>
      </c>
      <c r="E17" s="11">
        <v>414802</v>
      </c>
      <c r="F17" s="5">
        <v>414802</v>
      </c>
      <c r="G17" s="15">
        <f t="shared" si="0"/>
        <v>1</v>
      </c>
      <c r="H17" s="16"/>
    </row>
    <row r="18" spans="1:8" ht="28.5" customHeight="1">
      <c r="A18" s="3" t="s">
        <v>11</v>
      </c>
      <c r="B18" s="4" t="s">
        <v>43</v>
      </c>
      <c r="C18" s="4"/>
      <c r="D18" s="12">
        <v>1239221</v>
      </c>
      <c r="E18" s="11">
        <v>1752726</v>
      </c>
      <c r="F18" s="5">
        <v>1680259.66</v>
      </c>
      <c r="G18" s="15"/>
      <c r="H18" s="16"/>
    </row>
    <row r="19" spans="1:8" ht="28.5" customHeight="1" outlineLevel="1">
      <c r="A19" s="3" t="s">
        <v>12</v>
      </c>
      <c r="B19" s="4" t="s">
        <v>43</v>
      </c>
      <c r="C19" s="4" t="s">
        <v>53</v>
      </c>
      <c r="D19" s="12">
        <v>1239221</v>
      </c>
      <c r="E19" s="11">
        <v>1752726</v>
      </c>
      <c r="F19" s="5">
        <v>1680259.66</v>
      </c>
      <c r="G19" s="15">
        <f t="shared" si="0"/>
        <v>1.3558999242265908</v>
      </c>
      <c r="H19" s="17" t="s">
        <v>63</v>
      </c>
    </row>
    <row r="20" spans="1:8" ht="15.75">
      <c r="A20" s="3" t="s">
        <v>13</v>
      </c>
      <c r="B20" s="4" t="s">
        <v>44</v>
      </c>
      <c r="C20" s="4"/>
      <c r="D20" s="12">
        <v>4923064.55</v>
      </c>
      <c r="E20" s="11">
        <v>12255196.49</v>
      </c>
      <c r="F20" s="5">
        <v>11509588.58</v>
      </c>
      <c r="G20" s="15"/>
      <c r="H20" s="16"/>
    </row>
    <row r="21" spans="1:8" ht="25.5" outlineLevel="1">
      <c r="A21" s="3" t="s">
        <v>14</v>
      </c>
      <c r="B21" s="4" t="s">
        <v>44</v>
      </c>
      <c r="C21" s="4" t="s">
        <v>45</v>
      </c>
      <c r="D21" s="12">
        <v>12546.55</v>
      </c>
      <c r="E21" s="11">
        <v>12546.55</v>
      </c>
      <c r="F21" s="5">
        <v>11613.6</v>
      </c>
      <c r="G21" s="15">
        <f t="shared" si="0"/>
        <v>0.9256409132390977</v>
      </c>
      <c r="H21" s="17" t="s">
        <v>70</v>
      </c>
    </row>
    <row r="22" spans="1:8" ht="15.75" outlineLevel="1">
      <c r="A22" s="3" t="s">
        <v>15</v>
      </c>
      <c r="B22" s="4" t="s">
        <v>44</v>
      </c>
      <c r="C22" s="4" t="s">
        <v>47</v>
      </c>
      <c r="D22" s="12">
        <v>202703</v>
      </c>
      <c r="E22" s="11">
        <v>202703</v>
      </c>
      <c r="F22" s="5">
        <v>202703</v>
      </c>
      <c r="G22" s="15">
        <f t="shared" si="0"/>
        <v>1</v>
      </c>
      <c r="H22" s="16"/>
    </row>
    <row r="23" spans="1:8" ht="69" customHeight="1" outlineLevel="1">
      <c r="A23" s="3" t="s">
        <v>16</v>
      </c>
      <c r="B23" s="4" t="s">
        <v>44</v>
      </c>
      <c r="C23" s="4" t="s">
        <v>53</v>
      </c>
      <c r="D23" s="12">
        <v>4507519</v>
      </c>
      <c r="E23" s="11">
        <v>11479650.94</v>
      </c>
      <c r="F23" s="5">
        <v>10774656.98</v>
      </c>
      <c r="G23" s="15">
        <f t="shared" si="0"/>
        <v>2.390374168139946</v>
      </c>
      <c r="H23" s="17" t="s">
        <v>65</v>
      </c>
    </row>
    <row r="24" spans="1:8" ht="33" customHeight="1" outlineLevel="1">
      <c r="A24" s="3" t="s">
        <v>17</v>
      </c>
      <c r="B24" s="4" t="s">
        <v>44</v>
      </c>
      <c r="C24" s="4" t="s">
        <v>54</v>
      </c>
      <c r="D24" s="12">
        <v>200296</v>
      </c>
      <c r="E24" s="11">
        <v>560296</v>
      </c>
      <c r="F24" s="5">
        <v>520615</v>
      </c>
      <c r="G24" s="15">
        <f t="shared" si="0"/>
        <v>2.599228142349323</v>
      </c>
      <c r="H24" s="17" t="s">
        <v>63</v>
      </c>
    </row>
    <row r="25" spans="1:8" ht="15" customHeight="1">
      <c r="A25" s="3" t="s">
        <v>18</v>
      </c>
      <c r="B25" s="4" t="s">
        <v>45</v>
      </c>
      <c r="C25" s="4"/>
      <c r="D25" s="12">
        <v>1547679</v>
      </c>
      <c r="E25" s="11">
        <v>5753275</v>
      </c>
      <c r="F25" s="5">
        <v>5427695.55</v>
      </c>
      <c r="G25" s="15"/>
      <c r="H25" s="16"/>
    </row>
    <row r="26" spans="1:8" ht="30.75" customHeight="1" outlineLevel="1">
      <c r="A26" s="3" t="s">
        <v>19</v>
      </c>
      <c r="B26" s="4" t="s">
        <v>45</v>
      </c>
      <c r="C26" s="4" t="s">
        <v>41</v>
      </c>
      <c r="D26" s="12">
        <v>147679</v>
      </c>
      <c r="E26" s="11">
        <v>171659</v>
      </c>
      <c r="F26" s="5">
        <v>162325.55</v>
      </c>
      <c r="G26" s="15">
        <f t="shared" si="0"/>
        <v>1.0991782853350849</v>
      </c>
      <c r="H26" s="17" t="s">
        <v>63</v>
      </c>
    </row>
    <row r="27" spans="1:8" ht="114.75" outlineLevel="1">
      <c r="A27" s="3" t="s">
        <v>20</v>
      </c>
      <c r="B27" s="4" t="s">
        <v>45</v>
      </c>
      <c r="C27" s="4" t="s">
        <v>42</v>
      </c>
      <c r="D27" s="12">
        <v>1400000</v>
      </c>
      <c r="E27" s="11">
        <v>5581616</v>
      </c>
      <c r="F27" s="5">
        <v>5265370</v>
      </c>
      <c r="G27" s="15">
        <f t="shared" si="0"/>
        <v>3.7609785714285713</v>
      </c>
      <c r="H27" s="17" t="s">
        <v>66</v>
      </c>
    </row>
    <row r="28" spans="1:8" ht="15.75">
      <c r="A28" s="3" t="s">
        <v>21</v>
      </c>
      <c r="B28" s="4" t="s">
        <v>46</v>
      </c>
      <c r="C28" s="4"/>
      <c r="D28" s="12">
        <v>77876729</v>
      </c>
      <c r="E28" s="11">
        <v>92928387.41</v>
      </c>
      <c r="F28" s="5">
        <v>92358546.97</v>
      </c>
      <c r="G28" s="15"/>
      <c r="H28" s="16"/>
    </row>
    <row r="29" spans="1:8" ht="25.5" outlineLevel="1">
      <c r="A29" s="3" t="s">
        <v>22</v>
      </c>
      <c r="B29" s="4" t="s">
        <v>46</v>
      </c>
      <c r="C29" s="4" t="s">
        <v>41</v>
      </c>
      <c r="D29" s="12">
        <v>12777090</v>
      </c>
      <c r="E29" s="11">
        <v>13337973</v>
      </c>
      <c r="F29" s="5">
        <v>13226030.7</v>
      </c>
      <c r="G29" s="15">
        <f t="shared" si="0"/>
        <v>1.0351363808191067</v>
      </c>
      <c r="H29" s="17" t="s">
        <v>63</v>
      </c>
    </row>
    <row r="30" spans="1:8" ht="25.5" outlineLevel="1">
      <c r="A30" s="3" t="s">
        <v>23</v>
      </c>
      <c r="B30" s="4" t="s">
        <v>46</v>
      </c>
      <c r="C30" s="4" t="s">
        <v>42</v>
      </c>
      <c r="D30" s="12">
        <v>49238385</v>
      </c>
      <c r="E30" s="11">
        <v>58202153</v>
      </c>
      <c r="F30" s="5">
        <v>58124775.41</v>
      </c>
      <c r="G30" s="15">
        <f t="shared" si="0"/>
        <v>1.1804768862748036</v>
      </c>
      <c r="H30" s="17" t="s">
        <v>63</v>
      </c>
    </row>
    <row r="31" spans="1:8" ht="30" customHeight="1" outlineLevel="1">
      <c r="A31" s="3" t="s">
        <v>24</v>
      </c>
      <c r="B31" s="4" t="s">
        <v>46</v>
      </c>
      <c r="C31" s="4" t="s">
        <v>43</v>
      </c>
      <c r="D31" s="12">
        <v>4039178</v>
      </c>
      <c r="E31" s="11">
        <v>5211693.1</v>
      </c>
      <c r="F31" s="5">
        <v>5082357.39</v>
      </c>
      <c r="G31" s="15">
        <f t="shared" si="0"/>
        <v>1.258265268329348</v>
      </c>
      <c r="H31" s="17" t="s">
        <v>63</v>
      </c>
    </row>
    <row r="32" spans="1:8" ht="38.25" outlineLevel="1">
      <c r="A32" s="3" t="s">
        <v>25</v>
      </c>
      <c r="B32" s="4" t="s">
        <v>46</v>
      </c>
      <c r="C32" s="4" t="s">
        <v>46</v>
      </c>
      <c r="D32" s="12">
        <v>196000</v>
      </c>
      <c r="E32" s="11">
        <v>188000</v>
      </c>
      <c r="F32" s="5">
        <v>188000</v>
      </c>
      <c r="G32" s="15">
        <f t="shared" si="0"/>
        <v>0.9591836734693877</v>
      </c>
      <c r="H32" s="17" t="s">
        <v>67</v>
      </c>
    </row>
    <row r="33" spans="1:8" ht="28.5" customHeight="1" outlineLevel="1">
      <c r="A33" s="3" t="s">
        <v>26</v>
      </c>
      <c r="B33" s="4" t="s">
        <v>46</v>
      </c>
      <c r="C33" s="4" t="s">
        <v>53</v>
      </c>
      <c r="D33" s="12">
        <v>11626076</v>
      </c>
      <c r="E33" s="11">
        <v>15988568.31</v>
      </c>
      <c r="F33" s="5">
        <v>15737383.47</v>
      </c>
      <c r="G33" s="15">
        <f t="shared" si="0"/>
        <v>1.3536281261192513</v>
      </c>
      <c r="H33" s="17" t="s">
        <v>63</v>
      </c>
    </row>
    <row r="34" spans="1:8" ht="15.75">
      <c r="A34" s="3" t="s">
        <v>27</v>
      </c>
      <c r="B34" s="4" t="s">
        <v>47</v>
      </c>
      <c r="C34" s="4"/>
      <c r="D34" s="12">
        <v>7245244</v>
      </c>
      <c r="E34" s="11">
        <v>11413018.77</v>
      </c>
      <c r="F34" s="5">
        <v>11249780.86</v>
      </c>
      <c r="G34" s="15"/>
      <c r="H34" s="16"/>
    </row>
    <row r="35" spans="1:8" ht="25.5" outlineLevel="1">
      <c r="A35" s="3" t="s">
        <v>28</v>
      </c>
      <c r="B35" s="4" t="s">
        <v>47</v>
      </c>
      <c r="C35" s="4" t="s">
        <v>41</v>
      </c>
      <c r="D35" s="12">
        <v>7245244</v>
      </c>
      <c r="E35" s="11">
        <v>11413018.77</v>
      </c>
      <c r="F35" s="5">
        <v>11249780.86</v>
      </c>
      <c r="G35" s="15">
        <f t="shared" si="0"/>
        <v>1.5527124911183114</v>
      </c>
      <c r="H35" s="17" t="s">
        <v>63</v>
      </c>
    </row>
    <row r="36" spans="1:8" ht="15.75">
      <c r="A36" s="3" t="s">
        <v>29</v>
      </c>
      <c r="B36" s="4" t="s">
        <v>48</v>
      </c>
      <c r="C36" s="4"/>
      <c r="D36" s="12">
        <v>9279856.6</v>
      </c>
      <c r="E36" s="11">
        <v>11947199.35</v>
      </c>
      <c r="F36" s="5">
        <v>11762249.71</v>
      </c>
      <c r="G36" s="15"/>
      <c r="H36" s="16"/>
    </row>
    <row r="37" spans="1:8" ht="25.5" outlineLevel="1">
      <c r="A37" s="3" t="s">
        <v>30</v>
      </c>
      <c r="B37" s="4" t="s">
        <v>48</v>
      </c>
      <c r="C37" s="4" t="s">
        <v>41</v>
      </c>
      <c r="D37" s="12">
        <v>840894</v>
      </c>
      <c r="E37" s="11">
        <v>1072448</v>
      </c>
      <c r="F37" s="5">
        <v>1060831.67</v>
      </c>
      <c r="G37" s="15">
        <f t="shared" si="0"/>
        <v>1.2615521932609817</v>
      </c>
      <c r="H37" s="17" t="s">
        <v>63</v>
      </c>
    </row>
    <row r="38" spans="1:8" ht="63" customHeight="1" outlineLevel="1">
      <c r="A38" s="3" t="s">
        <v>31</v>
      </c>
      <c r="B38" s="4" t="s">
        <v>48</v>
      </c>
      <c r="C38" s="4" t="s">
        <v>43</v>
      </c>
      <c r="D38" s="12">
        <v>186000</v>
      </c>
      <c r="E38" s="11">
        <v>646920</v>
      </c>
      <c r="F38" s="5">
        <v>646920</v>
      </c>
      <c r="G38" s="15">
        <f t="shared" si="0"/>
        <v>3.4780645161290322</v>
      </c>
      <c r="H38" s="17" t="s">
        <v>68</v>
      </c>
    </row>
    <row r="39" spans="1:8" ht="38.25" outlineLevel="1">
      <c r="A39" s="3" t="s">
        <v>32</v>
      </c>
      <c r="B39" s="4" t="s">
        <v>48</v>
      </c>
      <c r="C39" s="4" t="s">
        <v>44</v>
      </c>
      <c r="D39" s="12">
        <v>7458482.6</v>
      </c>
      <c r="E39" s="11">
        <v>9395551.35</v>
      </c>
      <c r="F39" s="5">
        <v>9233472.05</v>
      </c>
      <c r="G39" s="15">
        <f t="shared" si="0"/>
        <v>1.2379826494466852</v>
      </c>
      <c r="H39" s="17" t="s">
        <v>69</v>
      </c>
    </row>
    <row r="40" spans="1:8" ht="42.75" customHeight="1" outlineLevel="1">
      <c r="A40" s="3" t="s">
        <v>33</v>
      </c>
      <c r="B40" s="4" t="s">
        <v>48</v>
      </c>
      <c r="C40" s="4" t="s">
        <v>51</v>
      </c>
      <c r="D40" s="12">
        <v>794480</v>
      </c>
      <c r="E40" s="11">
        <v>832280</v>
      </c>
      <c r="F40" s="5">
        <v>821025.99</v>
      </c>
      <c r="G40" s="15">
        <f t="shared" si="0"/>
        <v>1.0334130374584634</v>
      </c>
      <c r="H40" s="17" t="s">
        <v>63</v>
      </c>
    </row>
    <row r="41" spans="1:8" ht="15.75">
      <c r="A41" s="3" t="s">
        <v>34</v>
      </c>
      <c r="B41" s="4" t="s">
        <v>49</v>
      </c>
      <c r="C41" s="4"/>
      <c r="D41" s="12">
        <v>110000</v>
      </c>
      <c r="E41" s="11">
        <v>110000</v>
      </c>
      <c r="F41" s="5">
        <v>103964.94</v>
      </c>
      <c r="G41" s="15"/>
      <c r="H41" s="16"/>
    </row>
    <row r="42" spans="1:8" ht="25.5" outlineLevel="1">
      <c r="A42" s="3" t="s">
        <v>35</v>
      </c>
      <c r="B42" s="4" t="s">
        <v>49</v>
      </c>
      <c r="C42" s="4" t="s">
        <v>41</v>
      </c>
      <c r="D42" s="12">
        <v>110000</v>
      </c>
      <c r="E42" s="11">
        <v>110000</v>
      </c>
      <c r="F42" s="5">
        <v>103964.94</v>
      </c>
      <c r="G42" s="15">
        <f t="shared" si="0"/>
        <v>0.9451358181818182</v>
      </c>
      <c r="H42" s="17" t="s">
        <v>70</v>
      </c>
    </row>
    <row r="43" spans="1:8" ht="27" customHeight="1">
      <c r="A43" s="3" t="s">
        <v>36</v>
      </c>
      <c r="B43" s="4" t="s">
        <v>50</v>
      </c>
      <c r="C43" s="4"/>
      <c r="D43" s="12">
        <v>275000</v>
      </c>
      <c r="E43" s="11">
        <v>5515000</v>
      </c>
      <c r="F43" s="5">
        <v>5515000</v>
      </c>
      <c r="G43" s="15"/>
      <c r="H43" s="16"/>
    </row>
    <row r="44" spans="1:8" ht="41.25" customHeight="1" outlineLevel="1">
      <c r="A44" s="3" t="s">
        <v>37</v>
      </c>
      <c r="B44" s="4" t="s">
        <v>50</v>
      </c>
      <c r="C44" s="4" t="s">
        <v>41</v>
      </c>
      <c r="D44" s="12">
        <v>275000</v>
      </c>
      <c r="E44" s="11">
        <v>275000</v>
      </c>
      <c r="F44" s="5">
        <v>275000</v>
      </c>
      <c r="G44" s="15">
        <f t="shared" si="0"/>
        <v>1</v>
      </c>
      <c r="H44" s="16"/>
    </row>
    <row r="45" spans="1:8" ht="15" customHeight="1" outlineLevel="1">
      <c r="A45" s="3" t="s">
        <v>38</v>
      </c>
      <c r="B45" s="4" t="s">
        <v>50</v>
      </c>
      <c r="C45" s="4" t="s">
        <v>43</v>
      </c>
      <c r="D45" s="12"/>
      <c r="E45" s="11">
        <v>5240000</v>
      </c>
      <c r="F45" s="5">
        <v>5240000</v>
      </c>
      <c r="G45" s="15"/>
      <c r="H45" s="16"/>
    </row>
    <row r="46" spans="1:8" ht="18" customHeight="1">
      <c r="A46" s="26" t="s">
        <v>39</v>
      </c>
      <c r="B46" s="27"/>
      <c r="C46" s="27"/>
      <c r="D46" s="13">
        <v>118496929.15</v>
      </c>
      <c r="E46" s="14">
        <v>165012732.02</v>
      </c>
      <c r="F46" s="6">
        <v>162056253.58</v>
      </c>
      <c r="G46" s="15">
        <f t="shared" si="0"/>
        <v>1.3675987617777015</v>
      </c>
      <c r="H46" s="16"/>
    </row>
    <row r="47" spans="1:8" ht="12.75" customHeight="1">
      <c r="A47" s="2"/>
      <c r="B47" s="2"/>
      <c r="C47" s="2"/>
      <c r="D47" s="2"/>
      <c r="E47" s="2"/>
      <c r="F47" s="2"/>
      <c r="G47" s="2"/>
      <c r="H47" s="2"/>
    </row>
  </sheetData>
  <sheetProtection/>
  <mergeCells count="12">
    <mergeCell ref="A46:C46"/>
    <mergeCell ref="H6:H7"/>
    <mergeCell ref="A6:A7"/>
    <mergeCell ref="B6:B7"/>
    <mergeCell ref="C6:C7"/>
    <mergeCell ref="A5:H5"/>
    <mergeCell ref="A2:H2"/>
    <mergeCell ref="A3:H3"/>
    <mergeCell ref="F6:F7"/>
    <mergeCell ref="D6:D7"/>
    <mergeCell ref="E6:E7"/>
    <mergeCell ref="G6:G7"/>
  </mergeCells>
  <printOptions/>
  <pageMargins left="0.5902777910232544" right="0.5902777910232544" top="0.5902777910232544" bottom="0.5902777910232544" header="0.39375001192092896" footer="0.39375001192092896"/>
  <pageSetup errors="blank" fitToHeight="200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LOPATINANV\User</dc:creator>
  <cp:keywords/>
  <dc:description/>
  <cp:lastModifiedBy>user</cp:lastModifiedBy>
  <cp:lastPrinted>2018-06-25T13:13:55Z</cp:lastPrinted>
  <dcterms:created xsi:type="dcterms:W3CDTF">2018-03-28T06:26:25Z</dcterms:created>
  <dcterms:modified xsi:type="dcterms:W3CDTF">2018-06-27T13:46:05Z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(сессия от 14.05.2015 15_10_16)(3).xls</vt:lpwstr>
  </property>
  <property fmtid="{D5CDD505-2E9C-101B-9397-08002B2CF9AE}" pid="3" name="Название отчета">
    <vt:lpwstr>Вариант (сессия от 14.05.2015 15_10_16)(3).xls</vt:lpwstr>
  </property>
  <property fmtid="{D5CDD505-2E9C-101B-9397-08002B2CF9AE}" pid="4" name="Версия клиента">
    <vt:lpwstr>17.4.3.1090</vt:lpwstr>
  </property>
  <property fmtid="{D5CDD505-2E9C-101B-9397-08002B2CF9AE}" pid="5" name="Версия базы">
    <vt:lpwstr>17.2.0.2426</vt:lpwstr>
  </property>
  <property fmtid="{D5CDD505-2E9C-101B-9397-08002B2CF9AE}" pid="6" name="Тип сервера">
    <vt:lpwstr>MSSQL</vt:lpwstr>
  </property>
  <property fmtid="{D5CDD505-2E9C-101B-9397-08002B2CF9AE}" pid="7" name="Сервер">
    <vt:lpwstr>SERVER</vt:lpwstr>
  </property>
  <property fmtid="{D5CDD505-2E9C-101B-9397-08002B2CF9AE}" pid="8" name="База">
    <vt:lpwstr>budget_2017</vt:lpwstr>
  </property>
  <property fmtid="{D5CDD505-2E9C-101B-9397-08002B2CF9AE}" pid="9" name="Пользователь">
    <vt:lpwstr>lopatina</vt:lpwstr>
  </property>
  <property fmtid="{D5CDD505-2E9C-101B-9397-08002B2CF9AE}" pid="10" name="Шаблон">
    <vt:lpwstr>sqr_info_isp_budg_2016</vt:lpwstr>
  </property>
  <property fmtid="{D5CDD505-2E9C-101B-9397-08002B2CF9AE}" pid="11" name="Локальная база">
    <vt:lpwstr>не используется</vt:lpwstr>
  </property>
</Properties>
</file>