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0" windowHeight="1170" activeTab="0"/>
  </bookViews>
  <sheets>
    <sheet name="40204810500000100136" sheetId="1" r:id="rId1"/>
  </sheets>
  <definedNames>
    <definedName name="_xlnm.Print_Titles" localSheetId="0">'40204810500000100136'!$5:$5</definedName>
  </definedNames>
  <calcPr fullCalcOnLoad="1"/>
</workbook>
</file>

<file path=xl/sharedStrings.xml><?xml version="1.0" encoding="utf-8"?>
<sst xmlns="http://schemas.openxmlformats.org/spreadsheetml/2006/main" count="27" uniqueCount="22">
  <si>
    <t>(рублей)</t>
  </si>
  <si>
    <t>Муниципальная программа Жирятинского района «Реализация полномочий органов местного самоуправления Жирятинского района» (2015-2017 годы)</t>
  </si>
  <si>
    <t>Муниципальная программа Жирятинского района «Управление муниципальными финансами Жирятинского района» (2015-2017 годы)</t>
  </si>
  <si>
    <t>Муниципальная программа Жирятинского района «Развитие образования Жирятинского района» (2015-2017 годы)</t>
  </si>
  <si>
    <t>Непрограммная  деятельность</t>
  </si>
  <si>
    <t>Наименование муниципальной программы</t>
  </si>
  <si>
    <t>Сведения о расходах бюджета Жирятинского района по муниципальным программам Жирятинского района в 2015 -2019 годах</t>
  </si>
  <si>
    <t>2015 год (исполнение)</t>
  </si>
  <si>
    <t>2016 год (оценка)</t>
  </si>
  <si>
    <t>2017 год (план)</t>
  </si>
  <si>
    <t>Темп роста (2017/2016)</t>
  </si>
  <si>
    <t>2018 год (план)</t>
  </si>
  <si>
    <t>2019 год (план)</t>
  </si>
  <si>
    <t>ИТОГО:</t>
  </si>
  <si>
    <t>Муниципальная программа Жирятинского района «Реализация полномочий органов местного самоуправления Жирятинского района» (2017-2019 годы)</t>
  </si>
  <si>
    <t>Муниципальная программа Жирятинского района «Управление муниципальными финансами Жирятинского района» (2017-2019 годы)</t>
  </si>
  <si>
    <t>Муниципальная программа Жирятинского района «Развитие образования Жирятинского района» (2017-2019 годы)</t>
  </si>
  <si>
    <t>44 450 045,1</t>
  </si>
  <si>
    <t>8 480 143,99</t>
  </si>
  <si>
    <t>75 481 911,96</t>
  </si>
  <si>
    <t>1 417 569,22</t>
  </si>
  <si>
    <t>129 829 670,27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</si>
</sst>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%"/>
    <numFmt numFmtId="183" formatCode="0.0%"/>
    <numFmt numFmtId="184" formatCode="0.0"/>
    <numFmt numFmtId="185" formatCode="#,##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2"/>
      <name val="Calibri"/>
      <family val="2"/>
    </font>
    <font>
      <b/>
      <sz val="12"/>
      <name val="Times New Roman"/>
      <family val="1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20" borderId="3">
      <alignment/>
      <protection/>
    </xf>
    <xf numFmtId="49" fontId="35" fillId="0" borderId="2">
      <alignment horizontal="left" vertical="top" wrapText="1" indent="2"/>
      <protection/>
    </xf>
    <xf numFmtId="49" fontId="35" fillId="0" borderId="2">
      <alignment horizontal="center" vertical="top" shrinkToFit="1"/>
      <protection/>
    </xf>
    <xf numFmtId="4" fontId="35" fillId="0" borderId="2">
      <alignment horizontal="right" vertical="top" shrinkToFit="1"/>
      <protection/>
    </xf>
    <xf numFmtId="10" fontId="35" fillId="0" borderId="2">
      <alignment horizontal="right" vertical="top" shrinkToFit="1"/>
      <protection/>
    </xf>
    <xf numFmtId="0" fontId="35" fillId="20" borderId="3">
      <alignment shrinkToFit="1"/>
      <protection/>
    </xf>
    <xf numFmtId="0" fontId="37" fillId="0" borderId="2">
      <alignment horizontal="left"/>
      <protection/>
    </xf>
    <xf numFmtId="4" fontId="37" fillId="21" borderId="2">
      <alignment horizontal="right" vertical="top" shrinkToFit="1"/>
      <protection/>
    </xf>
    <xf numFmtId="10" fontId="37" fillId="21" borderId="2">
      <alignment horizontal="right" vertical="top" shrinkToFit="1"/>
      <protection/>
    </xf>
    <xf numFmtId="0" fontId="35" fillId="20" borderId="4">
      <alignment/>
      <protection/>
    </xf>
    <xf numFmtId="0" fontId="35" fillId="0" borderId="0">
      <alignment horizontal="left" wrapText="1"/>
      <protection/>
    </xf>
    <xf numFmtId="0" fontId="37" fillId="0" borderId="2">
      <alignment vertical="top" wrapText="1"/>
      <protection/>
    </xf>
    <xf numFmtId="4" fontId="37" fillId="22" borderId="2">
      <alignment horizontal="right" vertical="top" shrinkToFit="1"/>
      <protection/>
    </xf>
    <xf numFmtId="10" fontId="37" fillId="22" borderId="2">
      <alignment horizontal="right" vertical="top" shrinkToFit="1"/>
      <protection/>
    </xf>
    <xf numFmtId="0" fontId="35" fillId="20" borderId="3">
      <alignment horizontal="center"/>
      <protection/>
    </xf>
    <xf numFmtId="0" fontId="35" fillId="20" borderId="3">
      <alignment horizontal="left"/>
      <protection/>
    </xf>
    <xf numFmtId="0" fontId="35" fillId="20" borderId="4">
      <alignment horizontal="center"/>
      <protection/>
    </xf>
    <xf numFmtId="0" fontId="35" fillId="20" borderId="4">
      <alignment horizontal="left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5" fillId="0" borderId="0" xfId="40" applyNumberFormat="1" applyProtection="1">
      <alignment/>
      <protection locked="0"/>
    </xf>
    <xf numFmtId="0" fontId="35" fillId="0" borderId="0" xfId="56" applyNumberFormat="1" applyProtection="1">
      <alignment horizontal="left" wrapText="1"/>
      <protection locked="0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4" fontId="8" fillId="21" borderId="2" xfId="53" applyNumberFormat="1" applyFont="1" applyProtection="1">
      <alignment horizontal="right" vertical="top" shrinkToFit="1"/>
      <protection locked="0"/>
    </xf>
    <xf numFmtId="0" fontId="53" fillId="0" borderId="16" xfId="0" applyNumberFormat="1" applyFont="1" applyFill="1" applyBorder="1" applyAlignment="1" applyProtection="1">
      <alignment/>
      <protection/>
    </xf>
    <xf numFmtId="0" fontId="53" fillId="0" borderId="17" xfId="0" applyNumberFormat="1" applyFont="1" applyFill="1" applyBorder="1" applyAlignment="1" applyProtection="1">
      <alignment/>
      <protection/>
    </xf>
    <xf numFmtId="49" fontId="37" fillId="0" borderId="18" xfId="48" applyNumberFormat="1" applyFont="1" applyBorder="1" applyProtection="1">
      <alignment horizontal="center" vertical="top" shrinkToFit="1"/>
      <protection locked="0"/>
    </xf>
    <xf numFmtId="4" fontId="9" fillId="0" borderId="2" xfId="58" applyNumberFormat="1" applyFont="1" applyFill="1" applyAlignment="1" applyProtection="1">
      <alignment horizontal="center" vertical="top" shrinkToFit="1"/>
      <protection locked="0"/>
    </xf>
    <xf numFmtId="4" fontId="9" fillId="0" borderId="2" xfId="58" applyNumberFormat="1" applyFont="1" applyFill="1" applyProtection="1">
      <alignment horizontal="right" vertical="top" shrinkToFit="1"/>
      <protection locked="0"/>
    </xf>
    <xf numFmtId="4" fontId="8" fillId="21" borderId="2" xfId="53" applyNumberFormat="1" applyFont="1" applyAlignment="1" applyProtection="1">
      <alignment horizontal="center" vertical="top" shrinkToFit="1"/>
      <protection locked="0"/>
    </xf>
    <xf numFmtId="49" fontId="53" fillId="0" borderId="14" xfId="0" applyNumberFormat="1" applyFont="1" applyFill="1" applyBorder="1" applyAlignment="1" applyProtection="1">
      <alignment/>
      <protection/>
    </xf>
    <xf numFmtId="4" fontId="8" fillId="0" borderId="2" xfId="58" applyNumberFormat="1" applyFont="1" applyFill="1" applyProtection="1">
      <alignment horizontal="right" vertical="top" shrinkToFit="1"/>
      <protection locked="0"/>
    </xf>
    <xf numFmtId="4" fontId="10" fillId="0" borderId="2" xfId="58" applyNumberFormat="1" applyFont="1" applyFill="1" applyProtection="1">
      <alignment horizontal="right" vertical="top" shrinkToFit="1"/>
      <protection locked="0"/>
    </xf>
    <xf numFmtId="4" fontId="9" fillId="0" borderId="19" xfId="59" applyNumberFormat="1" applyFont="1" applyFill="1" applyBorder="1" applyProtection="1">
      <alignment horizontal="right" vertical="top" shrinkToFit="1"/>
      <protection locked="0"/>
    </xf>
    <xf numFmtId="4" fontId="11" fillId="0" borderId="14" xfId="0" applyNumberFormat="1" applyFont="1" applyFill="1" applyBorder="1" applyAlignment="1" applyProtection="1">
      <alignment vertical="top"/>
      <protection locked="0"/>
    </xf>
    <xf numFmtId="4" fontId="9" fillId="0" borderId="14" xfId="59" applyNumberFormat="1" applyFont="1" applyFill="1" applyBorder="1" applyProtection="1">
      <alignment horizontal="right" vertical="top" shrinkToFit="1"/>
      <protection locked="0"/>
    </xf>
    <xf numFmtId="0" fontId="35" fillId="0" borderId="0" xfId="0" applyNumberFormat="1" applyFont="1" applyFill="1" applyBorder="1" applyAlignment="1" applyProtection="1">
      <alignment horizontal="left" wrapText="1"/>
      <protection/>
    </xf>
    <xf numFmtId="0" fontId="4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27" sqref="D27:E27"/>
    </sheetView>
  </sheetViews>
  <sheetFormatPr defaultColWidth="9.140625" defaultRowHeight="15" outlineLevelRow="1"/>
  <cols>
    <col min="1" max="1" width="52.7109375" style="1" customWidth="1"/>
    <col min="2" max="2" width="15.140625" style="1" customWidth="1"/>
    <col min="3" max="3" width="46.28125" style="1" customWidth="1"/>
    <col min="4" max="4" width="16.7109375" style="1" customWidth="1"/>
    <col min="5" max="5" width="46.140625" style="1" customWidth="1"/>
    <col min="6" max="6" width="17.00390625" style="1" customWidth="1"/>
    <col min="7" max="7" width="16.7109375" style="1" customWidth="1"/>
    <col min="8" max="8" width="15.140625" style="1" customWidth="1"/>
    <col min="9" max="9" width="16.00390625" style="1" customWidth="1"/>
    <col min="10" max="16384" width="9.140625" style="1" customWidth="1"/>
  </cols>
  <sheetData>
    <row r="1" spans="1:8" ht="12.75" customHeight="1">
      <c r="A1" s="26"/>
      <c r="B1" s="26"/>
      <c r="C1" s="26"/>
      <c r="D1" s="26"/>
      <c r="E1" s="26"/>
      <c r="F1" s="26"/>
      <c r="G1" s="26"/>
      <c r="H1" s="26"/>
    </row>
    <row r="2" spans="1:8" ht="15" customHeight="1">
      <c r="A2" s="25" t="s">
        <v>6</v>
      </c>
      <c r="B2" s="25"/>
      <c r="C2" s="25"/>
      <c r="D2" s="25"/>
      <c r="E2" s="25"/>
      <c r="F2" s="25"/>
      <c r="G2" s="25"/>
      <c r="H2" s="25"/>
    </row>
    <row r="3" spans="1:8" ht="19.5" customHeight="1">
      <c r="A3" s="25"/>
      <c r="B3" s="25"/>
      <c r="C3" s="25"/>
      <c r="D3" s="25"/>
      <c r="E3" s="25"/>
      <c r="F3" s="25"/>
      <c r="G3" s="25"/>
      <c r="H3" s="25"/>
    </row>
    <row r="4" spans="1:9" ht="12.75" customHeight="1">
      <c r="A4" s="4"/>
      <c r="B4" s="4"/>
      <c r="C4" s="4"/>
      <c r="D4" s="4"/>
      <c r="E4" s="4"/>
      <c r="F4" s="4"/>
      <c r="G4" s="4"/>
      <c r="H4" s="5"/>
      <c r="I4" s="5" t="s">
        <v>0</v>
      </c>
    </row>
    <row r="5" spans="1:9" ht="75" customHeight="1">
      <c r="A5" s="6" t="s">
        <v>5</v>
      </c>
      <c r="B5" s="6" t="s">
        <v>7</v>
      </c>
      <c r="C5" s="27" t="s">
        <v>8</v>
      </c>
      <c r="D5" s="28"/>
      <c r="E5" s="27" t="s">
        <v>9</v>
      </c>
      <c r="F5" s="28"/>
      <c r="G5" s="6" t="s">
        <v>10</v>
      </c>
      <c r="H5" s="7" t="s">
        <v>11</v>
      </c>
      <c r="I5" s="8" t="s">
        <v>12</v>
      </c>
    </row>
    <row r="6" spans="1:9" ht="60" customHeight="1">
      <c r="A6" s="9" t="s">
        <v>1</v>
      </c>
      <c r="B6" s="14" t="s">
        <v>17</v>
      </c>
      <c r="C6" s="9" t="s">
        <v>1</v>
      </c>
      <c r="D6" s="15">
        <v>58765139.68</v>
      </c>
      <c r="E6" s="9" t="s">
        <v>14</v>
      </c>
      <c r="F6" s="20">
        <v>34642645.15</v>
      </c>
      <c r="G6" s="16">
        <f>F6/D6*100</f>
        <v>58.95101303024759</v>
      </c>
      <c r="H6" s="21">
        <v>37179140.15</v>
      </c>
      <c r="I6" s="22">
        <v>37925738.15</v>
      </c>
    </row>
    <row r="7" spans="1:9" ht="62.25" customHeight="1" outlineLevel="1">
      <c r="A7" s="9" t="s">
        <v>2</v>
      </c>
      <c r="B7" s="14" t="s">
        <v>18</v>
      </c>
      <c r="C7" s="9" t="s">
        <v>2</v>
      </c>
      <c r="D7" s="15">
        <v>10414073</v>
      </c>
      <c r="E7" s="9" t="s">
        <v>15</v>
      </c>
      <c r="F7" s="20">
        <v>6132566</v>
      </c>
      <c r="G7" s="16">
        <f>F7/D7*100</f>
        <v>58.887296065621975</v>
      </c>
      <c r="H7" s="21">
        <v>5579287</v>
      </c>
      <c r="I7" s="22">
        <v>5878975</v>
      </c>
    </row>
    <row r="8" spans="1:9" ht="62.25" customHeight="1" outlineLevel="1">
      <c r="A8" s="10" t="s">
        <v>3</v>
      </c>
      <c r="B8" s="14" t="s">
        <v>19</v>
      </c>
      <c r="C8" s="10" t="s">
        <v>3</v>
      </c>
      <c r="D8" s="15">
        <v>75728398</v>
      </c>
      <c r="E8" s="10" t="s">
        <v>16</v>
      </c>
      <c r="F8" s="20">
        <v>76304639</v>
      </c>
      <c r="G8" s="16">
        <f>F8/D8*100</f>
        <v>100.76093118990843</v>
      </c>
      <c r="H8" s="21">
        <v>76720607</v>
      </c>
      <c r="I8" s="22">
        <v>77180227</v>
      </c>
    </row>
    <row r="9" spans="1:9" ht="21" customHeight="1" outlineLevel="1">
      <c r="A9" s="9" t="s">
        <v>4</v>
      </c>
      <c r="B9" s="14" t="s">
        <v>20</v>
      </c>
      <c r="C9" s="9" t="s">
        <v>4</v>
      </c>
      <c r="D9" s="15">
        <v>1336408</v>
      </c>
      <c r="E9" s="9" t="s">
        <v>4</v>
      </c>
      <c r="F9" s="20">
        <v>1417079</v>
      </c>
      <c r="G9" s="16">
        <f>F9/D9*100</f>
        <v>106.0364050499548</v>
      </c>
      <c r="H9" s="21">
        <v>1426592</v>
      </c>
      <c r="I9" s="22">
        <v>1468035</v>
      </c>
    </row>
    <row r="10" spans="1:9" ht="16.5" customHeight="1">
      <c r="A10" s="12" t="s">
        <v>13</v>
      </c>
      <c r="B10" s="18" t="s">
        <v>21</v>
      </c>
      <c r="C10" s="13"/>
      <c r="D10" s="17">
        <f>D6+D7+D8+D9</f>
        <v>146244018.68</v>
      </c>
      <c r="E10" s="11"/>
      <c r="F10" s="11">
        <f>F6+F7+F8+F9</f>
        <v>118496929.15</v>
      </c>
      <c r="G10" s="19">
        <f>F10/D10*100</f>
        <v>81.02685512854097</v>
      </c>
      <c r="H10" s="21">
        <f>H6+H7+H8+H9</f>
        <v>120905626.15</v>
      </c>
      <c r="I10" s="23">
        <f>I6+I7+I8+I9</f>
        <v>122452975.15</v>
      </c>
    </row>
    <row r="11" spans="1:8" ht="12.75" customHeight="1">
      <c r="A11" s="2"/>
      <c r="B11" s="2"/>
      <c r="C11" s="2"/>
      <c r="D11" s="2"/>
      <c r="E11" s="2"/>
      <c r="F11" s="2"/>
      <c r="G11" s="2"/>
      <c r="H11" s="2"/>
    </row>
    <row r="12" spans="1:8" ht="15" customHeight="1">
      <c r="A12" s="24"/>
      <c r="B12" s="24"/>
      <c r="C12" s="24"/>
      <c r="D12" s="24"/>
      <c r="E12" s="24"/>
      <c r="F12" s="24"/>
      <c r="G12" s="3"/>
      <c r="H12" s="3"/>
    </row>
  </sheetData>
  <sheetProtection/>
  <mergeCells count="6">
    <mergeCell ref="A12:F12"/>
    <mergeCell ref="A2:H2"/>
    <mergeCell ref="A3:H3"/>
    <mergeCell ref="A1:H1"/>
    <mergeCell ref="C5:D5"/>
    <mergeCell ref="E5:F5"/>
  </mergeCells>
  <printOptions/>
  <pageMargins left="0" right="0" top="0.5905511811023623" bottom="0.5905511811023623" header="0.3937007874015748" footer="0.3937007874015748"/>
  <pageSetup errors="blank" fitToHeight="20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LOPATINANV\User</dc:creator>
  <cp:keywords/>
  <dc:description/>
  <cp:lastModifiedBy>user</cp:lastModifiedBy>
  <cp:lastPrinted>2017-01-09T12:52:17Z</cp:lastPrinted>
  <dcterms:created xsi:type="dcterms:W3CDTF">2016-05-16T05:01:24Z</dcterms:created>
  <dcterms:modified xsi:type="dcterms:W3CDTF">2017-02-13T08:59:52Z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