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A3CB772-EFB1-4291-9F37-4B25FF2BEFE6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790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G9" i="1" s="1"/>
  <c r="F8" i="1"/>
  <c r="E14" i="1"/>
  <c r="E9" i="1" s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7" i="1" l="1"/>
  <c r="G15" i="1"/>
  <c r="F7" i="1"/>
  <c r="G7" i="1"/>
  <c r="G10" i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<sst xmlns="http://schemas.openxmlformats.org/spreadsheetml/2006/main" count="182" uniqueCount="35">
  <si>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</si>
  <si>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</si>
  <si>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</si>
  <si>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</si>
  <si>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</si>
  <si>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</si>
  <si>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</si>
  <si>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</si>
  <si>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</si>
  <si>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</si>
  <si>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</si>
  <si>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</si>
  <si>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</si>
  <si>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</si>
  <si>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</si>
  <si>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</si>
  <si>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</si>
  <si>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</si>
  <si>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</si>
  <si>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</si>
  <si>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</si>
  <si>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</si>
  <si>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</si>
  <si>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</si>
  <si>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</si>
  <si>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</si>
  <si>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</si>
  <si>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</si>
  <si>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</si>
  <si>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</si>
  <si>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</si>
  <si>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2021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</si>
  <si>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(2020 - 2022 годы)</t>
  </si>
  <si>
    <t>2022 год</t>
  </si>
  <si>
    <t>Муниципальная программа "Управление муниципальными финансами Жирятинского муниципального района Брянской области"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</si>
</sst>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4" sqref="H4:H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32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27</v>
      </c>
      <c r="F5" s="12" t="s">
        <v>31</v>
      </c>
      <c r="G5" s="12" t="s">
        <v>33</v>
      </c>
      <c r="H5" s="21" t="s">
        <v>0</v>
      </c>
    </row>
    <row r="6" spans="1:8" ht="71.25" customHeight="1" x14ac:dyDescent="0.2">
      <c r="A6" s="4" t="s">
        <v>0</v>
      </c>
      <c r="B6" s="13" t="s">
        <v>34</v>
      </c>
      <c r="C6" s="14" t="s">
        <v>26</v>
      </c>
      <c r="D6" s="8" t="s">
        <v>7</v>
      </c>
      <c r="E6" s="9">
        <f>E11+E26+E31</f>
        <v>290000</v>
      </c>
      <c r="F6" s="9">
        <f t="shared" ref="F6:G6" si="0">F11+F26+F31</f>
        <v>290000</v>
      </c>
      <c r="G6" s="9">
        <f t="shared" si="0"/>
        <v>290000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E13+E28+E33</f>
        <v>3657608</v>
      </c>
      <c r="F8" s="9">
        <f t="shared" ref="F8:G8" si="2">F13+F28+F33</f>
        <v>3659920</v>
      </c>
      <c r="G8" s="9">
        <f t="shared" si="2"/>
        <v>3662324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3947608</v>
      </c>
      <c r="F10" s="11">
        <f>SUM(F6:F9)</f>
        <v>3949920</v>
      </c>
      <c r="G10" s="11">
        <f>SUM(G6:G9)</f>
        <v>3952324</v>
      </c>
      <c r="H10" s="10" t="s">
        <v>0</v>
      </c>
    </row>
    <row r="11" spans="1:8" ht="54" customHeight="1" x14ac:dyDescent="0.2">
      <c r="A11" s="2" t="s">
        <v>12</v>
      </c>
      <c r="B11" s="3" t="s">
        <v>28</v>
      </c>
      <c r="C11" s="14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3657608</v>
      </c>
      <c r="F13" s="9">
        <v>3659920</v>
      </c>
      <c r="G13" s="9">
        <v>3662324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3657608</v>
      </c>
      <c r="F15" s="11">
        <f t="shared" ref="F15:G15" si="7">SUM(F11:F14)</f>
        <v>3659920</v>
      </c>
      <c r="G15" s="11">
        <f t="shared" si="7"/>
        <v>3662324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14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14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14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29</v>
      </c>
      <c r="C31" s="14" t="s">
        <v>26</v>
      </c>
      <c r="D31" s="8" t="s">
        <v>7</v>
      </c>
      <c r="E31" s="9">
        <f>E36+E41</f>
        <v>290000</v>
      </c>
      <c r="F31" s="9">
        <f t="shared" ref="F31:G31" si="11">F36+F41</f>
        <v>290000</v>
      </c>
      <c r="G31" s="9">
        <f t="shared" si="11"/>
        <v>290000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14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14"/>
      <c r="D33" s="8" t="s">
        <v>9</v>
      </c>
      <c r="E33" s="9">
        <f>E38+E43</f>
        <v>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14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290000</v>
      </c>
      <c r="F35" s="11">
        <f t="shared" ref="F35:G35" si="15">SUM(F31:F34)</f>
        <v>290000</v>
      </c>
      <c r="G35" s="11">
        <f t="shared" si="15"/>
        <v>290000</v>
      </c>
      <c r="H35" s="10" t="s">
        <v>0</v>
      </c>
    </row>
    <row r="36" spans="1:8" ht="144.4" customHeight="1" x14ac:dyDescent="0.2">
      <c r="A36" s="2" t="s">
        <v>16</v>
      </c>
      <c r="B36" s="3" t="s">
        <v>30</v>
      </c>
      <c r="C36" s="14" t="s">
        <v>26</v>
      </c>
      <c r="D36" s="8" t="s">
        <v>7</v>
      </c>
      <c r="E36" s="9">
        <v>290000</v>
      </c>
      <c r="F36" s="9">
        <v>290000</v>
      </c>
      <c r="G36" s="9">
        <v>290000</v>
      </c>
      <c r="H36" s="8"/>
    </row>
    <row r="37" spans="1:8" ht="43.35" customHeight="1" x14ac:dyDescent="0.2">
      <c r="A37" s="4" t="s">
        <v>0</v>
      </c>
      <c r="B37" s="5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15"/>
      <c r="D40" s="10" t="s">
        <v>11</v>
      </c>
      <c r="E40" s="11">
        <f>SUM(E36:E39)</f>
        <v>290000</v>
      </c>
      <c r="F40" s="11">
        <f t="shared" ref="F40:G40" si="16">SUM(F36:F39)</f>
        <v>290000</v>
      </c>
      <c r="G40" s="11">
        <f t="shared" si="16"/>
        <v>290000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14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4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5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2019-12-28T07:45:32Z</dcterms:modified>
</cp:coreProperties>
</file>