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 1.10.18г." sheetId="1" r:id="rId1"/>
  </sheets>
  <definedNames/>
  <calcPr fullCalcOnLoad="1"/>
</workbook>
</file>

<file path=xl/sharedStrings.xml><?xml version="1.0" encoding="utf-8"?>
<sst xmlns="http://schemas.openxmlformats.org/spreadsheetml/2006/main" count="1057" uniqueCount="648">
  <si>
    <t>Переплетная машина</t>
  </si>
  <si>
    <t>1010600008</t>
  </si>
  <si>
    <t>1010600010</t>
  </si>
  <si>
    <t>1010600018</t>
  </si>
  <si>
    <t>кресло кожзам. шоколад</t>
  </si>
  <si>
    <t>Телефон Факс Sharp FO-51</t>
  </si>
  <si>
    <t>МФУ НР Laser Jet M1132 RU</t>
  </si>
  <si>
    <t>1010600026</t>
  </si>
  <si>
    <t>1013600008</t>
  </si>
  <si>
    <t>1013600009</t>
  </si>
  <si>
    <t>10101000000000000001</t>
  </si>
  <si>
    <t>4-04-001</t>
  </si>
  <si>
    <t>4-04-004</t>
  </si>
  <si>
    <t>с.Воробейня</t>
  </si>
  <si>
    <t>Автомобиль LADA 21074 к.3015514</t>
  </si>
  <si>
    <t>922-01-007</t>
  </si>
  <si>
    <t>1010500001</t>
  </si>
  <si>
    <t>922-01-008</t>
  </si>
  <si>
    <t>УАЗ 315195</t>
  </si>
  <si>
    <t>1013500001</t>
  </si>
  <si>
    <t>автомашина ГАЗ 66 09-07</t>
  </si>
  <si>
    <t>922-01-009</t>
  </si>
  <si>
    <t>1010500000000004</t>
  </si>
  <si>
    <t>922-01-012</t>
  </si>
  <si>
    <t>922-01-013</t>
  </si>
  <si>
    <t>922-01-014</t>
  </si>
  <si>
    <t>Факс на термобумаге</t>
  </si>
  <si>
    <t>1010400000000017</t>
  </si>
  <si>
    <t>922-01-015</t>
  </si>
  <si>
    <t>922-01-016</t>
  </si>
  <si>
    <t>922-01-017</t>
  </si>
  <si>
    <t>Принтер (Фортуна)</t>
  </si>
  <si>
    <t>1010400004</t>
  </si>
  <si>
    <t>922-01-018</t>
  </si>
  <si>
    <t>922-01-020</t>
  </si>
  <si>
    <t>922-01-021</t>
  </si>
  <si>
    <t>стол СК-30</t>
  </si>
  <si>
    <t>1010600000000060</t>
  </si>
  <si>
    <t>922-01-024</t>
  </si>
  <si>
    <t>922-01-025</t>
  </si>
  <si>
    <t>922-01-026</t>
  </si>
  <si>
    <t>Шкаф КБ-011т</t>
  </si>
  <si>
    <t>1010600000000080</t>
  </si>
  <si>
    <t>922-01-027</t>
  </si>
  <si>
    <t>922-01-028</t>
  </si>
  <si>
    <t>с.Норино</t>
  </si>
  <si>
    <t>922-11-080</t>
  </si>
  <si>
    <t>922-12-081</t>
  </si>
  <si>
    <t>922-13-082</t>
  </si>
  <si>
    <t>Местонахождение</t>
  </si>
  <si>
    <t>Протяжен ность</t>
  </si>
  <si>
    <t>922-14-083</t>
  </si>
  <si>
    <t>922-15-084</t>
  </si>
  <si>
    <t>922-16-085</t>
  </si>
  <si>
    <t>с.Рубча</t>
  </si>
  <si>
    <t>922-17-086</t>
  </si>
  <si>
    <t>922-18-087</t>
  </si>
  <si>
    <t>922-19-088</t>
  </si>
  <si>
    <t>922-20-089</t>
  </si>
  <si>
    <t>922-21-090</t>
  </si>
  <si>
    <t>922-22-091</t>
  </si>
  <si>
    <t>922-23-092</t>
  </si>
  <si>
    <t>Культурное наследие памятники истории</t>
  </si>
  <si>
    <t>Братская могила 8 советских воина</t>
  </si>
  <si>
    <t>Братская могила 6 советских воина</t>
  </si>
  <si>
    <t>Братская могила 43 советских воина</t>
  </si>
  <si>
    <t>Братская могила 12 советских воина</t>
  </si>
  <si>
    <t>Символический памятник советским  воинам</t>
  </si>
  <si>
    <t>Братская могила  3 советских воина</t>
  </si>
  <si>
    <t>Братская могила    партизан</t>
  </si>
  <si>
    <t>Братская могила     мирных жителей , расстрелянных в период немецкой оккупации</t>
  </si>
  <si>
    <t>Братская могила     мирных жителей</t>
  </si>
  <si>
    <t>Бюст  Героя Советского Союза А.Г.Толкачева в школе</t>
  </si>
  <si>
    <t>Обелиск павшим воинам 1941-1945 гг.</t>
  </si>
  <si>
    <t>Братская могила  25 советских воина</t>
  </si>
  <si>
    <t>Решение №2-55 от 30.04.10г.</t>
  </si>
  <si>
    <t>д.Подузово</t>
  </si>
  <si>
    <t>с.Воробейня во дворе жителя</t>
  </si>
  <si>
    <t>д. Колодня</t>
  </si>
  <si>
    <t>Газификация ФАПа</t>
  </si>
  <si>
    <t>с.Кульнево</t>
  </si>
  <si>
    <t>д.Колодня</t>
  </si>
  <si>
    <t>сведения о правообла- дателе мун.недвиж.          имущ.</t>
  </si>
  <si>
    <t>Начисленная амортизация</t>
  </si>
  <si>
    <t>Реестр муниципального имущества муниципального образования</t>
  </si>
  <si>
    <t>РАЗДЕЛ I.</t>
  </si>
  <si>
    <t>922-01-001</t>
  </si>
  <si>
    <t xml:space="preserve"> здание с/администрации</t>
  </si>
  <si>
    <t>с.Норино, ул.Набережная 56а</t>
  </si>
  <si>
    <t>10102000000000009</t>
  </si>
  <si>
    <t>Воробейнская сельская администрация</t>
  </si>
  <si>
    <t>Постановлениеадминистрации Жирятинского района от 01.12.2006 № 102</t>
  </si>
  <si>
    <t>здание ДК с .Норино</t>
  </si>
  <si>
    <t>с.Норино, ул.Набережная 28а</t>
  </si>
  <si>
    <t>1010200000000016</t>
  </si>
  <si>
    <t>здание ДК с.Кульнево</t>
  </si>
  <si>
    <t>с.Кульнево ул.Клубная 6</t>
  </si>
  <si>
    <t>1010200000000017</t>
  </si>
  <si>
    <t>здание  клуба с.Рубча</t>
  </si>
  <si>
    <t>1010200000000018</t>
  </si>
  <si>
    <t>с.Рубча ул. Пролетарская 17</t>
  </si>
  <si>
    <t>здание библиотеки с.Рубча</t>
  </si>
  <si>
    <t>с.Рубча ул. Пролетарская 12</t>
  </si>
  <si>
    <t>1010200000000020</t>
  </si>
  <si>
    <t>КАЗНА Воробейнской сельской администрации</t>
  </si>
  <si>
    <t>922-10-001</t>
  </si>
  <si>
    <t>Жилой дом (Богдановский)</t>
  </si>
  <si>
    <t>10101000000000000002</t>
  </si>
  <si>
    <t>Жилой дом одноквартирный (Мещерякова)</t>
  </si>
  <si>
    <t>10101000000000000003</t>
  </si>
  <si>
    <t>Жилой дом однокварт.(Рубцова)</t>
  </si>
  <si>
    <t>10101000000000000004</t>
  </si>
  <si>
    <t>922-10-002</t>
  </si>
  <si>
    <t>922-10-003</t>
  </si>
  <si>
    <t>922-10-004</t>
  </si>
  <si>
    <t>Жил.дом 2-х кварт.(Федоскин-Занина)</t>
  </si>
  <si>
    <t>10101000000000000005</t>
  </si>
  <si>
    <t>922-10-005</t>
  </si>
  <si>
    <t>1/2 жилого дома 2-х квартирного(Сиротко)</t>
  </si>
  <si>
    <t>10101000000000000006</t>
  </si>
  <si>
    <t>922-10-006</t>
  </si>
  <si>
    <t>Жилой дом 1-кварт.(Петрушин)</t>
  </si>
  <si>
    <t>10101000000000000007</t>
  </si>
  <si>
    <t>Жилой дом 1-кварт.(Привалов)</t>
  </si>
  <si>
    <t>922-10-007</t>
  </si>
  <si>
    <t>10101000000000000008</t>
  </si>
  <si>
    <t>922-10-008</t>
  </si>
  <si>
    <t>Жил дом двух кварт.Бурносов-Горпиненко)</t>
  </si>
  <si>
    <t>10101000000000000009</t>
  </si>
  <si>
    <t>922-10-009</t>
  </si>
  <si>
    <t>Щитовой 1-кварт.жил.дом (Сухарева)</t>
  </si>
  <si>
    <t>10101000000000000010</t>
  </si>
  <si>
    <t>922-10-010</t>
  </si>
  <si>
    <t>Щитовой 1 кварт жил.дом (Лукашов)</t>
  </si>
  <si>
    <t>10101000000000000011</t>
  </si>
  <si>
    <t>жил.дом 2-х кварт.(медпункт-общежитие)</t>
  </si>
  <si>
    <t>922-10-011</t>
  </si>
  <si>
    <t>10101000000000000012</t>
  </si>
  <si>
    <t>922-10-012</t>
  </si>
  <si>
    <t>дом 2 -х кварт.(ЭТУС- РУС)</t>
  </si>
  <si>
    <t>10101000000000000013</t>
  </si>
  <si>
    <t>922-10-013</t>
  </si>
  <si>
    <t>Дом щитовой 1-кварт.д.Синьково</t>
  </si>
  <si>
    <t>с.Синьково</t>
  </si>
  <si>
    <t>10101000000000000014</t>
  </si>
  <si>
    <t>с. Воробейня</t>
  </si>
  <si>
    <t>с. Кульнево</t>
  </si>
  <si>
    <t>922-10-019</t>
  </si>
  <si>
    <t>Сооружения водонапорная башня Кульнево 29879</t>
  </si>
  <si>
    <t>1010300000000010</t>
  </si>
  <si>
    <t>12 квартирный жилой дом</t>
  </si>
  <si>
    <t>1085100011</t>
  </si>
  <si>
    <t>1 квартирный жилой дом</t>
  </si>
  <si>
    <t>1085100012</t>
  </si>
  <si>
    <t>д.Рубча</t>
  </si>
  <si>
    <t>Газификацияж/домов</t>
  </si>
  <si>
    <t>1085100015</t>
  </si>
  <si>
    <t>Проектно-сметная документация "Водоснабжение"</t>
  </si>
  <si>
    <t>Гаификация дома культуры</t>
  </si>
  <si>
    <t>Водоснабжение н.п.Воробейня</t>
  </si>
  <si>
    <t>1085100009</t>
  </si>
  <si>
    <t>наименование недвижимого имущества</t>
  </si>
  <si>
    <t>сведения о кадастровой стоимости недвижимого имущества</t>
  </si>
  <si>
    <t>дата возникновения и прекращения права муниципальной собственности на недвижимое имущество</t>
  </si>
  <si>
    <t>РАЗДЕЛ II.</t>
  </si>
  <si>
    <t>наименование движимого имущества</t>
  </si>
  <si>
    <t>площадь, протяжен- ность или иные параметры</t>
  </si>
  <si>
    <t>Сведения о муниципальном недвижимом имуществе</t>
  </si>
  <si>
    <t>Сведения о муниципальном движимом имуществе</t>
  </si>
  <si>
    <t>№ п.п.</t>
  </si>
  <si>
    <t>Реестровый номер</t>
  </si>
  <si>
    <t>сведения о правообла- дателе мун.недвиж.имущ.</t>
  </si>
  <si>
    <t>кадастровый номер муниц. недвижимого имущества</t>
  </si>
  <si>
    <t xml:space="preserve">балансовая стоимость </t>
  </si>
  <si>
    <t>адрес (местополо-жение) недвижим. имущества</t>
  </si>
  <si>
    <t>сведения об установленных ограничениях на недвиж.        имущ.</t>
  </si>
  <si>
    <t>реквизиты документов-оснований возникновения(прекращения) права мун.собственности на недв. имущество</t>
  </si>
  <si>
    <t>дата возникновения и прекращения права муниц. собственности на движимое имущество</t>
  </si>
  <si>
    <t>сведения об установ-  ленных ограниче- ниях на движ.    имущ.</t>
  </si>
  <si>
    <t>сведения о правообла- дателе мун.движ.   имущ.</t>
  </si>
  <si>
    <t>инвентарный номер</t>
  </si>
  <si>
    <t>начисл-я амортиз-я</t>
  </si>
  <si>
    <t>начисленная амортизация</t>
  </si>
  <si>
    <t>Балансовая стоимость</t>
  </si>
  <si>
    <t>Реестро- вый номер</t>
  </si>
  <si>
    <t>реквизиты документов-оснований возникновения(прекращения) права мун.собственности на движ. имущ.</t>
  </si>
  <si>
    <t>принтерРС 4200</t>
  </si>
  <si>
    <t>Шкаф КБ-041т</t>
  </si>
  <si>
    <t>1/2 жил.дома (Царьковой)</t>
  </si>
  <si>
    <t>922-01-023</t>
  </si>
  <si>
    <t>922-01-029</t>
  </si>
  <si>
    <t>922-01-030</t>
  </si>
  <si>
    <t>Шкаф книжный</t>
  </si>
  <si>
    <t>2,3 кв.м</t>
  </si>
  <si>
    <t>0523:0000/1</t>
  </si>
  <si>
    <t>32,32,19/008/2012,313</t>
  </si>
  <si>
    <t>Свидетельство 32-АЖ № 161362</t>
  </si>
  <si>
    <t>32,32,19/008/2012,311</t>
  </si>
  <si>
    <t>Свидетельство 32-АЖ № 161364</t>
  </si>
  <si>
    <t>0522:0000/1</t>
  </si>
  <si>
    <t>1,4 кв.м</t>
  </si>
  <si>
    <t>32,07,0090501:259</t>
  </si>
  <si>
    <t>Свидетельство 32 АЖ № 233431</t>
  </si>
  <si>
    <t>0522</t>
  </si>
  <si>
    <t>с.Воробейня ул. Центральная</t>
  </si>
  <si>
    <t>32,32,19/008/2012,312</t>
  </si>
  <si>
    <t>Свидетельство 32-АЖ № 161363</t>
  </si>
  <si>
    <t>0526:0000/1</t>
  </si>
  <si>
    <t>9,4 кв.м</t>
  </si>
  <si>
    <t>32,32,19/008/2012,307</t>
  </si>
  <si>
    <t>10,6 кв.м</t>
  </si>
  <si>
    <t>0525:0000/1</t>
  </si>
  <si>
    <t>Свидетельство 32-АЖ № 161368</t>
  </si>
  <si>
    <t>32,32,19/008/2012,314</t>
  </si>
  <si>
    <t>Свидетельство 32-АЖ № 161361</t>
  </si>
  <si>
    <t>0524:0000/1</t>
  </si>
  <si>
    <t>4,9 кв.м</t>
  </si>
  <si>
    <t>32,32,19/008/2012,315</t>
  </si>
  <si>
    <t>Свидетельство 32-АЖ № 161360</t>
  </si>
  <si>
    <t>0527:0000/1</t>
  </si>
  <si>
    <t>17,9 кв.м</t>
  </si>
  <si>
    <t>32,32,19/008/2012,309</t>
  </si>
  <si>
    <t>Свидетельство 32-АЖ № 161365</t>
  </si>
  <si>
    <t>0528:0000/1</t>
  </si>
  <si>
    <t>32,32,19/008/2012,303</t>
  </si>
  <si>
    <t>Свидетельство 32-АЖ № 161355</t>
  </si>
  <si>
    <t>0521:0000/1</t>
  </si>
  <si>
    <t>9,6 кв.м</t>
  </si>
  <si>
    <t>32,32,19/003/2012,219</t>
  </si>
  <si>
    <t>106,9 кв.м</t>
  </si>
  <si>
    <t>Свидетельство 32-АЖ №048137</t>
  </si>
  <si>
    <t>32,32,19/003/2012,216</t>
  </si>
  <si>
    <t>134,1 кв.м</t>
  </si>
  <si>
    <t>Свидетельство 32-АЖ №091895</t>
  </si>
  <si>
    <t>32,32,19/003/2012,221</t>
  </si>
  <si>
    <t>243,5 кв.м</t>
  </si>
  <si>
    <t>Свидетельство 32-АЖ №048142</t>
  </si>
  <si>
    <t>наименование  имущества</t>
  </si>
  <si>
    <t>Контейнер с площадкой</t>
  </si>
  <si>
    <t>1085100016</t>
  </si>
  <si>
    <t>МФУ Canon MF-4410 (копир-принтер-сканер)</t>
  </si>
  <si>
    <t>1012400001</t>
  </si>
  <si>
    <t>Шкаф для одежды 800х600х200</t>
  </si>
  <si>
    <t>Шкаф низкий 720х600х800</t>
  </si>
  <si>
    <t>Шкаф угловой со стеклом 1000х1000х2000</t>
  </si>
  <si>
    <t>Пенал закрытый с замком 400х450х2000</t>
  </si>
  <si>
    <t>Шкаф для документов со стеклом 800х450х800</t>
  </si>
  <si>
    <t>кресло Т-800АХ</t>
  </si>
  <si>
    <t>кресло СН-848АХ</t>
  </si>
  <si>
    <t>Телефон Panasonic KX-FT982</t>
  </si>
  <si>
    <t>1013600017</t>
  </si>
  <si>
    <t>1013600018</t>
  </si>
  <si>
    <t>1013600020</t>
  </si>
  <si>
    <t>1013600021</t>
  </si>
  <si>
    <t>1013600022</t>
  </si>
  <si>
    <t>1013600036</t>
  </si>
  <si>
    <t>1013600037</t>
  </si>
  <si>
    <t>1013600038</t>
  </si>
  <si>
    <t>Шкаф для документов №6 п/о</t>
  </si>
  <si>
    <t>1014600009</t>
  </si>
  <si>
    <t>922-01-002</t>
  </si>
  <si>
    <t>922-01-003</t>
  </si>
  <si>
    <t>922-01-005</t>
  </si>
  <si>
    <t>922-01-006</t>
  </si>
  <si>
    <t>922-01-010</t>
  </si>
  <si>
    <t>922-01-011</t>
  </si>
  <si>
    <t>922-01-031</t>
  </si>
  <si>
    <t>922-01-032</t>
  </si>
  <si>
    <t>922-01-033</t>
  </si>
  <si>
    <t>922-01-034</t>
  </si>
  <si>
    <t>4-04-002</t>
  </si>
  <si>
    <t>4-04-003</t>
  </si>
  <si>
    <t>922-10-014</t>
  </si>
  <si>
    <t>922-10-015</t>
  </si>
  <si>
    <t>922-10-016</t>
  </si>
  <si>
    <t>922-10-017</t>
  </si>
  <si>
    <t>922-10-018</t>
  </si>
  <si>
    <t>922-10-021</t>
  </si>
  <si>
    <t>Свидетельство 32-АГ № 384372</t>
  </si>
  <si>
    <t>32,32,08/003/2009-046</t>
  </si>
  <si>
    <t>ДОРОГИ</t>
  </si>
  <si>
    <t>Протяжен ность (Грунт)</t>
  </si>
  <si>
    <t>Протяжен ность(твердое покрытие)</t>
  </si>
  <si>
    <t>ул.Молодежная</t>
  </si>
  <si>
    <t>ул.Брянская</t>
  </si>
  <si>
    <t>ул.Садовая</t>
  </si>
  <si>
    <t>Ул.Школьная</t>
  </si>
  <si>
    <t>ул.Жирятинская</t>
  </si>
  <si>
    <t>ул.Заречная</t>
  </si>
  <si>
    <t>ул.Центральная</t>
  </si>
  <si>
    <t>ул.Почепская</t>
  </si>
  <si>
    <t>ул.Лесная</t>
  </si>
  <si>
    <t>п.Гигант</t>
  </si>
  <si>
    <t>п.Добропушкинский</t>
  </si>
  <si>
    <t>д.Ишово</t>
  </si>
  <si>
    <t>д.Казаново</t>
  </si>
  <si>
    <t>д.Ратное</t>
  </si>
  <si>
    <t>922-24-093</t>
  </si>
  <si>
    <t>Ул.Озерная</t>
  </si>
  <si>
    <t>д.Садовичи</t>
  </si>
  <si>
    <t>922-25-094</t>
  </si>
  <si>
    <t>д.Санники</t>
  </si>
  <si>
    <t>922-26-095</t>
  </si>
  <si>
    <t>ул. Советская</t>
  </si>
  <si>
    <t>д.Бобыничи</t>
  </si>
  <si>
    <t>922-27-096</t>
  </si>
  <si>
    <t>ул.Воробейнская</t>
  </si>
  <si>
    <t>922-28-097</t>
  </si>
  <si>
    <t>ул. Молодежная</t>
  </si>
  <si>
    <t>д.Буда</t>
  </si>
  <si>
    <t>922-29-098</t>
  </si>
  <si>
    <t>ул.Космонавтов</t>
  </si>
  <si>
    <t>922-30-099</t>
  </si>
  <si>
    <t>922-31-100</t>
  </si>
  <si>
    <t>ул.Новая</t>
  </si>
  <si>
    <t>922-032-101</t>
  </si>
  <si>
    <t>ул. Школьная</t>
  </si>
  <si>
    <t>922-033-102</t>
  </si>
  <si>
    <t>922-034-103</t>
  </si>
  <si>
    <t>ул.Клубная</t>
  </si>
  <si>
    <t>922-035-104</t>
  </si>
  <si>
    <t>922-036-105</t>
  </si>
  <si>
    <t>ул.Личинко</t>
  </si>
  <si>
    <t>922-037-106</t>
  </si>
  <si>
    <t>«Воробейня-Рубча-Первомайский»</t>
  </si>
  <si>
    <t>п.Первомайский</t>
  </si>
  <si>
    <t>922-038-107</t>
  </si>
  <si>
    <t>ул.Коллективная</t>
  </si>
  <si>
    <t>д.Соколья Слобода</t>
  </si>
  <si>
    <t>922-039-108</t>
  </si>
  <si>
    <t>«Воробейня-Рубча-Троян»</t>
  </si>
  <si>
    <t>п.Троян</t>
  </si>
  <si>
    <t>922-040-109</t>
  </si>
  <si>
    <t>Ул.Чернобыльская</t>
  </si>
  <si>
    <t>922-041-110</t>
  </si>
  <si>
    <t>Ул.Набережная</t>
  </si>
  <si>
    <t>922-041-111</t>
  </si>
  <si>
    <t>ул.Мичурина</t>
  </si>
  <si>
    <t>с.Клинок</t>
  </si>
  <si>
    <t>922-043-112</t>
  </si>
  <si>
    <t>922-044-113</t>
  </si>
  <si>
    <t>п.Муравьи</t>
  </si>
  <si>
    <t>922-045-114</t>
  </si>
  <si>
    <t>Ул.Советская</t>
  </si>
  <si>
    <t>д.Мехово</t>
  </si>
  <si>
    <t>922-046-115</t>
  </si>
  <si>
    <t>Ул.Садовая</t>
  </si>
  <si>
    <t>922-047-116</t>
  </si>
  <si>
    <t>д.Харабочи</t>
  </si>
  <si>
    <t>922-048-117</t>
  </si>
  <si>
    <t>Ул.Почепская</t>
  </si>
  <si>
    <t>д.Косачи</t>
  </si>
  <si>
    <t>922-049-118</t>
  </si>
  <si>
    <t>922-050-119</t>
  </si>
  <si>
    <t>ул.Овражная</t>
  </si>
  <si>
    <t>д.Болотихово</t>
  </si>
  <si>
    <t>922-051-120</t>
  </si>
  <si>
    <t>Ул.Центральная</t>
  </si>
  <si>
    <t>922-052-121</t>
  </si>
  <si>
    <t>ул.Высокая</t>
  </si>
  <si>
    <t>922-053-122</t>
  </si>
  <si>
    <t>ул.Строителей</t>
  </si>
  <si>
    <t>922-054-123</t>
  </si>
  <si>
    <t>922-055-124</t>
  </si>
  <si>
    <t>пер.Цветочный</t>
  </si>
  <si>
    <t>922-056-125</t>
  </si>
  <si>
    <t>922-057-126</t>
  </si>
  <si>
    <t>пер.Южный</t>
  </si>
  <si>
    <t>922-058-127</t>
  </si>
  <si>
    <t>ул.Калиновка</t>
  </si>
  <si>
    <t>922-059-128</t>
  </si>
  <si>
    <t>пер.Озерный</t>
  </si>
  <si>
    <t>922-060-129</t>
  </si>
  <si>
    <t>пер.Садовый</t>
  </si>
  <si>
    <t>922-061-130</t>
  </si>
  <si>
    <t>Ул.Заречная</t>
  </si>
  <si>
    <t>д.Горицы</t>
  </si>
  <si>
    <t>922-062-131</t>
  </si>
  <si>
    <t>д.Синьково</t>
  </si>
  <si>
    <t>922-063-132</t>
  </si>
  <si>
    <t>Ул.Овражная</t>
  </si>
  <si>
    <t>д.Ожоги</t>
  </si>
  <si>
    <t>922-064-133</t>
  </si>
  <si>
    <t>Ул.Пролетарская</t>
  </si>
  <si>
    <t>922-065-134</t>
  </si>
  <si>
    <t>Ул.Победы</t>
  </si>
  <si>
    <t>922-066-135</t>
  </si>
  <si>
    <t>п.Еленка</t>
  </si>
  <si>
    <t>922-067-136</t>
  </si>
  <si>
    <t>ул. 1 мая</t>
  </si>
  <si>
    <t>д.Зикеева</t>
  </si>
  <si>
    <t>922-068-137</t>
  </si>
  <si>
    <t>п.Новосоветский</t>
  </si>
  <si>
    <t>922-069-138</t>
  </si>
  <si>
    <t>922-070-139</t>
  </si>
  <si>
    <t>д.Усошки</t>
  </si>
  <si>
    <t>922-071-140</t>
  </si>
  <si>
    <t>Ул.Полевая</t>
  </si>
  <si>
    <t>с.Анохово</t>
  </si>
  <si>
    <t>922-072-141</t>
  </si>
  <si>
    <t>2,0</t>
  </si>
  <si>
    <t>"Воробейня-Рубча"-Еленка</t>
  </si>
  <si>
    <t>Постановление №587 от 31.12.2015г.Решение №2-34 от 18.12.09г.</t>
  </si>
  <si>
    <t>Контейнер ТБО</t>
  </si>
  <si>
    <t>10852000001</t>
  </si>
  <si>
    <t>1085200018</t>
  </si>
  <si>
    <t>Мотокоса STIHL GSB FS55</t>
  </si>
  <si>
    <t>1085200019</t>
  </si>
  <si>
    <t>1085200021</t>
  </si>
  <si>
    <t>2016</t>
  </si>
  <si>
    <t>1085200017</t>
  </si>
  <si>
    <t>Контейнер ТБО с крышкой</t>
  </si>
  <si>
    <t>10852000003</t>
  </si>
  <si>
    <t>Компьютер Office 140Pro Pentium G4500</t>
  </si>
  <si>
    <t>10134000001</t>
  </si>
  <si>
    <t>10134000002</t>
  </si>
  <si>
    <t>МФУ Ricoh SP 150SUмонохромное/лазерное А4.22стр</t>
  </si>
  <si>
    <t>10134000003</t>
  </si>
  <si>
    <t>Бензотриммер Хускварна</t>
  </si>
  <si>
    <t>Станок заточный REZER</t>
  </si>
  <si>
    <t>Дрель аккумулят.MAKITA</t>
  </si>
  <si>
    <t>Мотокоса Штиль</t>
  </si>
  <si>
    <t>Лестница-стремянка 3-х 10ст</t>
  </si>
  <si>
    <t>Лобзик электрический</t>
  </si>
  <si>
    <t>Угловая шлифовальная машина BOCH GWS7 115</t>
  </si>
  <si>
    <t>10136000001</t>
  </si>
  <si>
    <t>10136000003</t>
  </si>
  <si>
    <t>10136000004</t>
  </si>
  <si>
    <t>10136000005</t>
  </si>
  <si>
    <t>10136000006</t>
  </si>
  <si>
    <t>10136000007</t>
  </si>
  <si>
    <t>10136000008</t>
  </si>
  <si>
    <t>922-10-020</t>
  </si>
  <si>
    <t>922-01-004</t>
  </si>
  <si>
    <t>922-01-019</t>
  </si>
  <si>
    <t>922-01-022</t>
  </si>
  <si>
    <t>Воробейнского сельского поселения на 01.01.2018 года</t>
  </si>
  <si>
    <t>ЗЕМЕЛЬНЫЕ УЧАСТКИ</t>
  </si>
  <si>
    <t>Жирятинский р-н д. Зикеева</t>
  </si>
  <si>
    <t>32:07:0121201:2</t>
  </si>
  <si>
    <t>10855000001</t>
  </si>
  <si>
    <t>32/010/103/2018-347</t>
  </si>
  <si>
    <t>МО Воробейнское сельское поселение</t>
  </si>
  <si>
    <t>Земельный участок(земли сельхозназначения)для ведения ЛПХ</t>
  </si>
  <si>
    <t>Земельный участок(земли населенных пунктов)для ведения ЛПХ</t>
  </si>
  <si>
    <t>Жирятинский р-н</t>
  </si>
  <si>
    <t>32:07:0130301:4</t>
  </si>
  <si>
    <t>10855000002</t>
  </si>
  <si>
    <t>32/001/104/2018-6646</t>
  </si>
  <si>
    <t>Жирятинский р-н, д.Ожеги, ул.Овражная</t>
  </si>
  <si>
    <t>32:07:0000000:320</t>
  </si>
  <si>
    <t>10855000003</t>
  </si>
  <si>
    <t>32/010/103/2018-238</t>
  </si>
  <si>
    <t>Жирятинский р-н д. Усошки</t>
  </si>
  <si>
    <t>32:07:0110207:4</t>
  </si>
  <si>
    <t>10855000004</t>
  </si>
  <si>
    <t>32/010/103/2018-260</t>
  </si>
  <si>
    <t>32:07:0080102:15</t>
  </si>
  <si>
    <t>10855000005</t>
  </si>
  <si>
    <t>32/010/103/2017-423</t>
  </si>
  <si>
    <t>Жирятинский р-н, д.Буда, ул.Космонавтов, дом 43</t>
  </si>
  <si>
    <t>32:07:0090201:45</t>
  </si>
  <si>
    <t>10855000006</t>
  </si>
  <si>
    <t>32/010/103/2017-434</t>
  </si>
  <si>
    <t>32:07:0140301:94</t>
  </si>
  <si>
    <t>10855000007</t>
  </si>
  <si>
    <t>32/010/103/2017-671</t>
  </si>
  <si>
    <t>Жирятинский р-н ,с.Анохово</t>
  </si>
  <si>
    <t>Жирятинский р-н ,д.Колодня</t>
  </si>
  <si>
    <t>32:07:0080101:28</t>
  </si>
  <si>
    <t>10855000009</t>
  </si>
  <si>
    <t>32/010/103/2017-557</t>
  </si>
  <si>
    <t>Жирятинский р-н ,с.Анохово, ул.Полевая</t>
  </si>
  <si>
    <t>32:07:0070801:34</t>
  </si>
  <si>
    <t>10855000010</t>
  </si>
  <si>
    <t>32/010/103/2017-556</t>
  </si>
  <si>
    <t>Жирятинский р-н, д. Бобыничи</t>
  </si>
  <si>
    <t>32:07:0100201:70</t>
  </si>
  <si>
    <t>10855000011</t>
  </si>
  <si>
    <t>32/010/103/2017-639</t>
  </si>
  <si>
    <t>32:07:0150107:84</t>
  </si>
  <si>
    <t>10855000012</t>
  </si>
  <si>
    <t>32/010/103/2017-708</t>
  </si>
  <si>
    <t>Жирятинский р-н ,д.Подузово</t>
  </si>
  <si>
    <t>32:07:0120501:6</t>
  </si>
  <si>
    <t>10855000013</t>
  </si>
  <si>
    <t>32/010/103/2017-737</t>
  </si>
  <si>
    <t>Жирятинский р-н ,д.Соколья Слобода</t>
  </si>
  <si>
    <t>32:07:0120101:8</t>
  </si>
  <si>
    <t>10855000014</t>
  </si>
  <si>
    <t>32/010/103/2017-767</t>
  </si>
  <si>
    <t>Жирятинский р-н ,п. Барсуки</t>
  </si>
  <si>
    <t>32:07:0080102:5</t>
  </si>
  <si>
    <t>10855000015</t>
  </si>
  <si>
    <t>32/010/103/2017-734</t>
  </si>
  <si>
    <t>Жирятинский р-н ,д.Санники</t>
  </si>
  <si>
    <t>32:07:0090701:4</t>
  </si>
  <si>
    <t>10855000016</t>
  </si>
  <si>
    <t>32/010/103/2017-784</t>
  </si>
  <si>
    <t xml:space="preserve">Жирятинский р-н </t>
  </si>
  <si>
    <t>32:07:0110206:29</t>
  </si>
  <si>
    <t>10855000017</t>
  </si>
  <si>
    <t>32/010/103/2017-728</t>
  </si>
  <si>
    <t>32:07:0080103:152</t>
  </si>
  <si>
    <t>10855000018</t>
  </si>
  <si>
    <t>32/010/103/2018-030</t>
  </si>
  <si>
    <t>32:07:0130302:22</t>
  </si>
  <si>
    <t>10855000019</t>
  </si>
  <si>
    <t>32/010/103/2018-130</t>
  </si>
  <si>
    <t>Жирятинский р-н ,с.Клинок, ул.Мичурина дом 6</t>
  </si>
  <si>
    <t>32:07:0070101:6</t>
  </si>
  <si>
    <t>10855000020</t>
  </si>
  <si>
    <t>32/002/002/2016-446</t>
  </si>
  <si>
    <t>32:07:0080103:37</t>
  </si>
  <si>
    <t>10855000021</t>
  </si>
  <si>
    <t>32/002/002/2016-605</t>
  </si>
  <si>
    <t>32:07:0080103:50</t>
  </si>
  <si>
    <t>10855000022</t>
  </si>
  <si>
    <t>32/002/002/2016-618</t>
  </si>
  <si>
    <t>Жирятинский р-н , с.Норино</t>
  </si>
  <si>
    <t>32:07:0080202:25</t>
  </si>
  <si>
    <t>10855000023</t>
  </si>
  <si>
    <t>32/002/002/2016-619</t>
  </si>
  <si>
    <t>Жирятинский р-н , п.Новосоветский</t>
  </si>
  <si>
    <t>10855000024</t>
  </si>
  <si>
    <t>32:07:0130101:18</t>
  </si>
  <si>
    <t>32/010/103/2017-173</t>
  </si>
  <si>
    <t>32:07:0130101:19</t>
  </si>
  <si>
    <t>32/010/103/2017-172</t>
  </si>
  <si>
    <t>32:07:0150107:2</t>
  </si>
  <si>
    <t>10855000025</t>
  </si>
  <si>
    <t>10855000026</t>
  </si>
  <si>
    <t>32/010/103/2017-215</t>
  </si>
  <si>
    <t>32:07:0150107:76</t>
  </si>
  <si>
    <t>32/010/103/2017-024</t>
  </si>
  <si>
    <t>10855000027</t>
  </si>
  <si>
    <t>32:07:0150107:75</t>
  </si>
  <si>
    <t>10855000028</t>
  </si>
  <si>
    <t>32/010/103/2017-025</t>
  </si>
  <si>
    <t>32:07:0130101:17</t>
  </si>
  <si>
    <t>10855000029</t>
  </si>
  <si>
    <t>32/010/103/2017-165</t>
  </si>
  <si>
    <t>32:07:0070801:27</t>
  </si>
  <si>
    <t>10855000030</t>
  </si>
  <si>
    <t>32/010/103/2017-251</t>
  </si>
  <si>
    <t>32:07:0070801:22</t>
  </si>
  <si>
    <t>10855000031</t>
  </si>
  <si>
    <t>32/010/103/2017-234</t>
  </si>
  <si>
    <t>Жирятинский р-н ,д.Колодня,Ул.Центральная, д.10</t>
  </si>
  <si>
    <t>32:07:0140301:17</t>
  </si>
  <si>
    <t>10855000032</t>
  </si>
  <si>
    <t>32-32-02/003/2014-794</t>
  </si>
  <si>
    <t>10855000033</t>
  </si>
  <si>
    <t>32/010/103/2017-235</t>
  </si>
  <si>
    <t xml:space="preserve">  </t>
  </si>
  <si>
    <t>Жирятинский р-н ,д.Высокое</t>
  </si>
  <si>
    <t>32:07:0070701:2</t>
  </si>
  <si>
    <t>10855000034</t>
  </si>
  <si>
    <t>15.09.2016+</t>
  </si>
  <si>
    <t>10855000035</t>
  </si>
  <si>
    <t>32:07:0130306:25</t>
  </si>
  <si>
    <t>10855000036</t>
  </si>
  <si>
    <t>Жирятинский р-н,д.Харабочи</t>
  </si>
  <si>
    <t>32:07:0080101:41</t>
  </si>
  <si>
    <t>10855000037</t>
  </si>
  <si>
    <t>32-02/002/2016-377</t>
  </si>
  <si>
    <t>32-02/002/2016-394</t>
  </si>
  <si>
    <t>32-02/002/2015-132</t>
  </si>
  <si>
    <t>32-02/002/2015-260</t>
  </si>
  <si>
    <t>32:07:0110103:11</t>
  </si>
  <si>
    <t>Жирятинский р-н ,с.Норино, ул.Набережная</t>
  </si>
  <si>
    <t>32:07:0070501:69</t>
  </si>
  <si>
    <t>32-/010/103/2017-776</t>
  </si>
  <si>
    <t>10855000038</t>
  </si>
  <si>
    <t>32:07:0130101:11</t>
  </si>
  <si>
    <t>10855000039</t>
  </si>
  <si>
    <t>32/010/103/2017-072</t>
  </si>
  <si>
    <t>32:07:0130101:12</t>
  </si>
  <si>
    <t>10855000040</t>
  </si>
  <si>
    <t>32/010/103/2017-073</t>
  </si>
  <si>
    <t>Жирятинский р-н ,с.Норино, ул.Набережная,д.28а</t>
  </si>
  <si>
    <t>10855000041</t>
  </si>
  <si>
    <t>32:07:0070501:89</t>
  </si>
  <si>
    <t>Жирятинский р-н ,с.Кульнево, ул.Клубная,д.6</t>
  </si>
  <si>
    <t>32:07:0120901:69</t>
  </si>
  <si>
    <t>10855000042</t>
  </si>
  <si>
    <t>Жирятинский р-н ,с.Рубча, ул.Пролетарская,д.17а</t>
  </si>
  <si>
    <t>10855000043</t>
  </si>
  <si>
    <t>Жирятинский р-н ,с.Рубча, ул.Пролетарская,д.12а</t>
  </si>
  <si>
    <t>32:07:0120701:68</t>
  </si>
  <si>
    <t>32:07:0120701:67</t>
  </si>
  <si>
    <t>10855000044</t>
  </si>
  <si>
    <t>Жирятинский р-н, д.Горицы</t>
  </si>
  <si>
    <t>32:07:0150103:21</t>
  </si>
  <si>
    <t>10855000045</t>
  </si>
  <si>
    <t>26.10.201728.09.2016</t>
  </si>
  <si>
    <t>32/010/103/2017-611</t>
  </si>
  <si>
    <t>Жирятинский р-н ,д.Усошки</t>
  </si>
  <si>
    <t>32:07:0090901:7</t>
  </si>
  <si>
    <t>10855000046</t>
  </si>
  <si>
    <t>32/010/103/2017-595</t>
  </si>
  <si>
    <t>922-11-001</t>
  </si>
  <si>
    <t>922-11-002</t>
  </si>
  <si>
    <t>922-11-003</t>
  </si>
  <si>
    <t>922-11-004</t>
  </si>
  <si>
    <t>922-11-005</t>
  </si>
  <si>
    <t>922-11-006</t>
  </si>
  <si>
    <t>922-11-007</t>
  </si>
  <si>
    <t>922-11-008</t>
  </si>
  <si>
    <t>922-11-009</t>
  </si>
  <si>
    <t>922-11-011</t>
  </si>
  <si>
    <t>922-11-012</t>
  </si>
  <si>
    <t>922-11-013</t>
  </si>
  <si>
    <t>922-11-014</t>
  </si>
  <si>
    <t>922-11-015</t>
  </si>
  <si>
    <t>922-11-016</t>
  </si>
  <si>
    <t>922-11-017</t>
  </si>
  <si>
    <t>922-11-018</t>
  </si>
  <si>
    <t>922-11-019</t>
  </si>
  <si>
    <t>922-11-020</t>
  </si>
  <si>
    <t>922-11-021</t>
  </si>
  <si>
    <t>922-11-022</t>
  </si>
  <si>
    <t>922-11-023</t>
  </si>
  <si>
    <t>922-11-024</t>
  </si>
  <si>
    <t>922-011-025</t>
  </si>
  <si>
    <t>922-011-026</t>
  </si>
  <si>
    <t>922-011-027</t>
  </si>
  <si>
    <t>922-011-028</t>
  </si>
  <si>
    <t>922-011-029</t>
  </si>
  <si>
    <t>922-011-030</t>
  </si>
  <si>
    <t>922-011-031</t>
  </si>
  <si>
    <t>922-011-032</t>
  </si>
  <si>
    <t>922-011-033</t>
  </si>
  <si>
    <t>922-011-034</t>
  </si>
  <si>
    <t>922-011-035</t>
  </si>
  <si>
    <t>922-011-036</t>
  </si>
  <si>
    <t>922-011-037</t>
  </si>
  <si>
    <t>922-011-038</t>
  </si>
  <si>
    <t>922-011-039</t>
  </si>
  <si>
    <t>922-011-040</t>
  </si>
  <si>
    <t>922-011-041</t>
  </si>
  <si>
    <t>922-011-042</t>
  </si>
  <si>
    <t>922-011-043</t>
  </si>
  <si>
    <t>922-011-044</t>
  </si>
  <si>
    <t>922-011-045</t>
  </si>
  <si>
    <t>Начисленная земельного налога</t>
  </si>
  <si>
    <t>Сведения об установленных ограничениях на недвиж.имущ.</t>
  </si>
  <si>
    <t>не зарегистрирован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</si>
</sst>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0.0000E+00"/>
    <numFmt numFmtId="194" formatCode="0.000E+00"/>
    <numFmt numFmtId="195" formatCode="0.00000E+00"/>
    <numFmt numFmtId="196" formatCode="0.000000E+00"/>
    <numFmt numFmtId="197" formatCode="0.0000000E+00"/>
    <numFmt numFmtId="198" formatCode="0.00000000E+00"/>
    <numFmt numFmtId="199" formatCode="0.000000000E+00"/>
    <numFmt numFmtId="200" formatCode="0.0000000000E+00"/>
    <numFmt numFmtId="201" formatCode="0.00000000000E+00"/>
    <numFmt numFmtId="202" formatCode="0.000000000000E+00"/>
    <numFmt numFmtId="203" formatCode="0.0000000000000E+00"/>
    <numFmt numFmtId="204" formatCode="0.00000000000000E+00"/>
    <numFmt numFmtId="205" formatCode="0.000000000000000E+00"/>
    <numFmt numFmtId="206" formatCode="0.0000000000000000E+00"/>
    <numFmt numFmtId="207" formatCode="0.00000000000000000E+00"/>
    <numFmt numFmtId="208" formatCode="0.000000000000000000E+00"/>
    <numFmt numFmtId="209" formatCode="0.0000000000000000000E+00"/>
    <numFmt numFmtId="210" formatCode="#,##0.0"/>
    <numFmt numFmtId="211" formatCode="_(* #,##0.0_);_(* \(#,##0.0\);_(* &quot;-&quot;??_);_(@_)"/>
    <numFmt numFmtId="212" formatCode="_(* #,##0_);_(* \(#,##0\);_(* &quot;-&quot;??_);_(@_)"/>
    <numFmt numFmtId="213" formatCode="_(* #,##0.000_);_(* \(#,##0.000\);_(* &quot;-&quot;??_);_(@_)"/>
    <numFmt numFmtId="214" formatCode="_(* #,##0.0000_);_(* \(#,##0.0000\);_(* &quot;-&quot;??_);_(@_)"/>
    <numFmt numFmtId="215" formatCode="0.0"/>
    <numFmt numFmtId="216" formatCode="[$-FC19]d\ mmmm\ yyyy\ &quot;г.&quot;"/>
    <numFmt numFmtId="217" formatCode="0.000"/>
    <numFmt numFmtId="218" formatCode="#,##0.00_ ;[Red]\-#,##0.00\ "/>
    <numFmt numFmtId="219" formatCode="#,##0.00_ ;[Red]\-#,##0.00"/>
  </numFmts>
  <fonts count="62">
    <font>
      <sz val="10"/>
      <name val="Arial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Arial Rounded MT Bold"/>
      <family val="2"/>
    </font>
    <font>
      <b/>
      <i/>
      <sz val="14"/>
      <name val="Arial Rounded MT Bold"/>
      <family val="2"/>
    </font>
    <font>
      <sz val="10"/>
      <name val="Times New Roman"/>
      <family val="1"/>
    </font>
    <font>
      <b/>
      <sz val="14"/>
      <name val="Arial Narrow"/>
      <family val="2"/>
    </font>
    <font>
      <sz val="11"/>
      <name val="Arial Narrow"/>
      <family val="2"/>
    </font>
    <font>
      <b/>
      <sz val="14"/>
      <name val="Times New Roman"/>
      <family val="1"/>
    </font>
    <font>
      <b/>
      <sz val="16"/>
      <name val="Tahoma"/>
      <family val="2"/>
    </font>
    <font>
      <sz val="16"/>
      <name val="Tahoma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Times New Roman"/>
      <family val="1"/>
    </font>
    <font>
      <sz val="12"/>
      <color indexed="10"/>
      <name val="Arial Narrow"/>
      <family val="2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4" fontId="6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4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9" fillId="0" borderId="0" xfId="0" applyFont="1" applyAlignment="1">
      <alignment/>
    </xf>
    <xf numFmtId="2" fontId="10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0" fontId="15" fillId="0" borderId="0" xfId="0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vertical="justify" wrapText="1" shrinkToFit="1"/>
    </xf>
    <xf numFmtId="49" fontId="19" fillId="0" borderId="10" xfId="0" applyNumberFormat="1" applyFont="1" applyFill="1" applyBorder="1" applyAlignment="1">
      <alignment horizontal="right" vertical="center" shrinkToFit="1"/>
    </xf>
    <xf numFmtId="218" fontId="19" fillId="0" borderId="10" xfId="0" applyNumberFormat="1" applyFont="1" applyFill="1" applyBorder="1" applyAlignment="1">
      <alignment horizontal="right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vertical="top" wrapText="1"/>
    </xf>
    <xf numFmtId="218" fontId="6" fillId="0" borderId="10" xfId="0" applyNumberFormat="1" applyFont="1" applyFill="1" applyBorder="1" applyAlignment="1">
      <alignment horizontal="right" vertical="center" wrapText="1" shrinkToFit="1"/>
    </xf>
    <xf numFmtId="49" fontId="18" fillId="0" borderId="10" xfId="0" applyNumberFormat="1" applyFont="1" applyFill="1" applyBorder="1" applyAlignment="1">
      <alignment horizontal="right" vertical="center" shrinkToFit="1"/>
    </xf>
    <xf numFmtId="218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 shrinkToFit="1"/>
    </xf>
    <xf numFmtId="49" fontId="6" fillId="0" borderId="12" xfId="0" applyNumberFormat="1" applyFont="1" applyFill="1" applyBorder="1" applyAlignment="1">
      <alignment vertical="justify" wrapText="1" shrinkToFit="1"/>
    </xf>
    <xf numFmtId="49" fontId="18" fillId="0" borderId="10" xfId="0" applyNumberFormat="1" applyFont="1" applyFill="1" applyBorder="1" applyAlignment="1">
      <alignment horizontal="center" vertical="center" shrinkToFi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18" fontId="6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215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218" fontId="18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top" wrapText="1"/>
    </xf>
    <xf numFmtId="215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vertical="top" wrapText="1"/>
    </xf>
    <xf numFmtId="218" fontId="6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right" vertical="top" wrapText="1"/>
    </xf>
    <xf numFmtId="49" fontId="27" fillId="0" borderId="13" xfId="0" applyNumberFormat="1" applyFont="1" applyBorder="1" applyAlignment="1" applyProtection="1">
      <alignment horizontal="left" wrapText="1"/>
      <protection/>
    </xf>
    <xf numFmtId="219" fontId="27" fillId="0" borderId="13" xfId="0" applyNumberFormat="1" applyFont="1" applyBorder="1" applyAlignment="1" applyProtection="1">
      <alignment horizontal="right" vertical="center" shrinkToFit="1"/>
      <protection/>
    </xf>
    <xf numFmtId="49" fontId="27" fillId="0" borderId="13" xfId="0" applyNumberFormat="1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vertical="justify" wrapText="1" shrinkToFit="1"/>
    </xf>
    <xf numFmtId="218" fontId="6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right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vertical="justify" wrapText="1" shrinkToFi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4" fillId="33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7"/>
  <sheetViews>
    <sheetView tabSelected="1" zoomScale="75" zoomScaleNormal="75" zoomScalePageLayoutView="0" workbookViewId="0" topLeftCell="A238">
      <selection activeCell="F253" sqref="F253"/>
    </sheetView>
  </sheetViews>
  <sheetFormatPr defaultColWidth="9.140625" defaultRowHeight="12.75"/>
  <cols>
    <col min="1" max="1" width="3.8515625" style="0" customWidth="1"/>
    <col min="2" max="2" width="9.57421875" style="21" customWidth="1"/>
    <col min="3" max="3" width="18.57421875" style="31" customWidth="1"/>
    <col min="4" max="4" width="18.140625" style="31" customWidth="1"/>
    <col min="5" max="5" width="17.8515625" style="0" customWidth="1"/>
    <col min="6" max="6" width="17.28125" style="31" customWidth="1"/>
    <col min="7" max="7" width="13.7109375" style="0" customWidth="1"/>
    <col min="8" max="8" width="12.8515625" style="0" customWidth="1"/>
    <col min="9" max="9" width="12.28125" style="0" customWidth="1"/>
    <col min="10" max="10" width="14.00390625" style="0" customWidth="1"/>
    <col min="11" max="11" width="12.7109375" style="0" customWidth="1"/>
    <col min="12" max="12" width="11.421875" style="0" customWidth="1"/>
    <col min="13" max="13" width="10.140625" style="0" customWidth="1"/>
    <col min="14" max="14" width="8.28125" style="0" customWidth="1"/>
  </cols>
  <sheetData>
    <row r="1" spans="1:18" ht="21.75" customHeight="1">
      <c r="A1" s="136" t="s">
        <v>84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O1" s="1"/>
      <c r="P1" s="1"/>
      <c r="Q1" s="1"/>
      <c r="R1" s="1"/>
    </row>
    <row r="2" spans="1:18" ht="25.5">
      <c r="A2" s="136" t="s">
        <v>436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O2" s="1"/>
      <c r="P2" s="1"/>
      <c r="Q2" s="1"/>
      <c r="R2" s="1"/>
    </row>
    <row r="3" spans="3:18" ht="17.25" customHeight="1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"/>
      <c r="P3" s="1"/>
      <c r="Q3" s="1"/>
      <c r="R3" s="1"/>
    </row>
    <row r="4" ht="17.25" customHeight="1">
      <c r="C4" s="29"/>
    </row>
    <row r="5" spans="1:13" s="49" customFormat="1" ht="35.25" customHeight="1">
      <c r="A5" s="135" t="s">
        <v>85</v>
      </c>
      <c r="B5" s="135"/>
      <c r="C5" s="135"/>
      <c r="D5" s="137" t="s">
        <v>167</v>
      </c>
      <c r="E5" s="137"/>
      <c r="F5" s="137"/>
      <c r="G5" s="137"/>
      <c r="H5" s="137"/>
      <c r="I5" s="137"/>
      <c r="J5" s="137"/>
      <c r="K5" s="137"/>
      <c r="L5" s="137"/>
      <c r="M5" s="137"/>
    </row>
    <row r="6" spans="1:13" s="2" customFormat="1" ht="31.5" customHeight="1">
      <c r="A6" s="132" t="s">
        <v>90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</row>
    <row r="7" spans="1:9" s="2" customFormat="1" ht="7.5" customHeight="1">
      <c r="A7" s="16"/>
      <c r="B7" s="22"/>
      <c r="C7" s="16"/>
      <c r="D7" s="16"/>
      <c r="E7" s="16"/>
      <c r="F7" s="16"/>
      <c r="G7" s="16"/>
      <c r="H7" s="16"/>
      <c r="I7" s="16"/>
    </row>
    <row r="8" spans="1:6" s="15" customFormat="1" ht="16.5" customHeight="1">
      <c r="A8" s="15" t="s">
        <v>183</v>
      </c>
      <c r="B8" s="23"/>
      <c r="C8" s="32"/>
      <c r="D8" s="32"/>
      <c r="E8" s="56">
        <f>SUM(H13:H14)</f>
        <v>45671.5</v>
      </c>
      <c r="F8" s="32"/>
    </row>
    <row r="9" spans="2:6" s="15" customFormat="1" ht="7.5" customHeight="1">
      <c r="B9" s="23"/>
      <c r="C9" s="32"/>
      <c r="D9" s="38"/>
      <c r="E9" s="2"/>
      <c r="F9" s="32"/>
    </row>
    <row r="10" spans="1:6" s="15" customFormat="1" ht="16.5" customHeight="1">
      <c r="A10" s="15" t="s">
        <v>83</v>
      </c>
      <c r="B10" s="23"/>
      <c r="C10" s="32"/>
      <c r="D10" s="32"/>
      <c r="E10" s="56">
        <f>SUM(I13:I14)</f>
        <v>45671.5</v>
      </c>
      <c r="F10" s="32"/>
    </row>
    <row r="11" ht="7.5" customHeight="1"/>
    <row r="12" spans="1:18" ht="148.5" customHeight="1">
      <c r="A12" s="7" t="s">
        <v>169</v>
      </c>
      <c r="B12" s="24" t="s">
        <v>170</v>
      </c>
      <c r="C12" s="7" t="s">
        <v>161</v>
      </c>
      <c r="D12" s="7" t="s">
        <v>174</v>
      </c>
      <c r="E12" s="7" t="s">
        <v>172</v>
      </c>
      <c r="F12" s="7" t="s">
        <v>180</v>
      </c>
      <c r="G12" s="7" t="s">
        <v>166</v>
      </c>
      <c r="H12" s="7" t="s">
        <v>173</v>
      </c>
      <c r="I12" s="7" t="s">
        <v>181</v>
      </c>
      <c r="J12" s="7" t="s">
        <v>162</v>
      </c>
      <c r="K12" s="7" t="s">
        <v>163</v>
      </c>
      <c r="L12" s="7" t="s">
        <v>176</v>
      </c>
      <c r="M12" s="7" t="s">
        <v>82</v>
      </c>
      <c r="N12" s="7" t="s">
        <v>175</v>
      </c>
      <c r="O12" s="3"/>
      <c r="P12" s="3"/>
      <c r="Q12" s="3"/>
      <c r="R12" s="3"/>
    </row>
    <row r="13" spans="1:14" s="6" customFormat="1" ht="88.5" customHeight="1">
      <c r="A13" s="5">
        <v>1</v>
      </c>
      <c r="B13" s="5" t="s">
        <v>86</v>
      </c>
      <c r="C13" s="12" t="s">
        <v>87</v>
      </c>
      <c r="D13" s="12" t="s">
        <v>88</v>
      </c>
      <c r="E13" s="5"/>
      <c r="F13" s="58" t="s">
        <v>89</v>
      </c>
      <c r="G13" s="5">
        <v>0</v>
      </c>
      <c r="H13" s="8">
        <v>45671.5</v>
      </c>
      <c r="I13" s="8">
        <v>45671.5</v>
      </c>
      <c r="J13" s="5"/>
      <c r="K13" s="5">
        <v>1999</v>
      </c>
      <c r="L13" s="25" t="s">
        <v>91</v>
      </c>
      <c r="M13" s="5"/>
      <c r="N13" s="5"/>
    </row>
    <row r="14" spans="1:14" s="3" customFormat="1" ht="15.75">
      <c r="A14" s="10"/>
      <c r="B14" s="10"/>
      <c r="C14" s="10"/>
      <c r="D14" s="10"/>
      <c r="E14" s="10"/>
      <c r="F14" s="10"/>
      <c r="G14" s="10"/>
      <c r="H14" s="11"/>
      <c r="I14" s="10"/>
      <c r="J14" s="10"/>
      <c r="K14" s="10"/>
      <c r="L14" s="10"/>
      <c r="M14" s="10"/>
      <c r="N14" s="10"/>
    </row>
    <row r="15" spans="1:11" s="19" customFormat="1" ht="13.5" customHeight="1">
      <c r="A15" s="34"/>
      <c r="B15" s="34"/>
      <c r="C15" s="35"/>
      <c r="D15" s="35"/>
      <c r="F15" s="34"/>
      <c r="H15" s="36"/>
      <c r="I15" s="35"/>
      <c r="K15" s="35"/>
    </row>
    <row r="16" spans="1:13" s="9" customFormat="1" ht="29.25" customHeight="1">
      <c r="A16" s="134" t="s">
        <v>104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9" customFormat="1" ht="8.25" customHeight="1">
      <c r="A17" s="16"/>
      <c r="B17" s="22"/>
      <c r="C17" s="16"/>
      <c r="D17" s="16"/>
      <c r="E17" s="16"/>
      <c r="F17" s="16"/>
      <c r="G17" s="16"/>
      <c r="H17" s="16"/>
      <c r="I17" s="16"/>
      <c r="J17" s="2"/>
      <c r="K17" s="2"/>
      <c r="L17" s="2"/>
      <c r="M17" s="2"/>
    </row>
    <row r="18" spans="1:13" s="9" customFormat="1" ht="16.5" customHeight="1">
      <c r="A18" s="15" t="s">
        <v>183</v>
      </c>
      <c r="B18" s="23"/>
      <c r="C18" s="32"/>
      <c r="D18" s="32"/>
      <c r="E18" s="37">
        <v>3272883.49</v>
      </c>
      <c r="F18" s="32"/>
      <c r="G18" s="15"/>
      <c r="H18" s="15"/>
      <c r="I18" s="15"/>
      <c r="J18" s="15"/>
      <c r="K18" s="15"/>
      <c r="L18" s="15"/>
      <c r="M18" s="15"/>
    </row>
    <row r="19" spans="1:13" s="9" customFormat="1" ht="8.25" customHeight="1">
      <c r="A19" s="15"/>
      <c r="B19" s="23"/>
      <c r="C19" s="32"/>
      <c r="D19" s="38"/>
      <c r="E19" s="32"/>
      <c r="F19" s="32"/>
      <c r="G19" s="15"/>
      <c r="H19" s="15"/>
      <c r="I19" s="15"/>
      <c r="J19" s="15"/>
      <c r="K19" s="15"/>
      <c r="L19" s="15"/>
      <c r="M19" s="15"/>
    </row>
    <row r="20" spans="1:13" s="9" customFormat="1" ht="16.5" customHeight="1">
      <c r="A20" s="15" t="s">
        <v>83</v>
      </c>
      <c r="B20" s="23"/>
      <c r="C20" s="32"/>
      <c r="D20" s="32"/>
      <c r="E20" s="37">
        <v>3272883.49</v>
      </c>
      <c r="F20" s="32"/>
      <c r="G20" s="15"/>
      <c r="H20" s="15"/>
      <c r="I20" s="15"/>
      <c r="J20" s="15"/>
      <c r="K20" s="15"/>
      <c r="L20" s="15"/>
      <c r="M20" s="15"/>
    </row>
    <row r="21" spans="1:11" s="19" customFormat="1" ht="8.25" customHeight="1">
      <c r="A21" s="34"/>
      <c r="B21" s="34"/>
      <c r="C21" s="35"/>
      <c r="D21" s="35"/>
      <c r="F21" s="34"/>
      <c r="H21" s="36"/>
      <c r="I21" s="35"/>
      <c r="K21" s="35"/>
    </row>
    <row r="22" spans="1:14" s="19" customFormat="1" ht="127.5" customHeight="1">
      <c r="A22" s="4" t="s">
        <v>169</v>
      </c>
      <c r="B22" s="25" t="s">
        <v>170</v>
      </c>
      <c r="C22" s="4" t="s">
        <v>161</v>
      </c>
      <c r="D22" s="4" t="s">
        <v>174</v>
      </c>
      <c r="E22" s="4" t="s">
        <v>172</v>
      </c>
      <c r="F22" s="4" t="s">
        <v>180</v>
      </c>
      <c r="G22" s="4" t="s">
        <v>166</v>
      </c>
      <c r="H22" s="4" t="s">
        <v>173</v>
      </c>
      <c r="I22" s="4" t="s">
        <v>181</v>
      </c>
      <c r="J22" s="4" t="s">
        <v>162</v>
      </c>
      <c r="K22" s="4" t="s">
        <v>163</v>
      </c>
      <c r="L22" s="4" t="s">
        <v>176</v>
      </c>
      <c r="M22" s="4" t="s">
        <v>171</v>
      </c>
      <c r="N22" s="4" t="s">
        <v>175</v>
      </c>
    </row>
    <row r="23" spans="1:14" s="44" customFormat="1" ht="84.75" customHeight="1">
      <c r="A23" s="5">
        <v>1</v>
      </c>
      <c r="B23" s="5" t="s">
        <v>11</v>
      </c>
      <c r="C23" s="71" t="s">
        <v>92</v>
      </c>
      <c r="D23" s="12" t="s">
        <v>93</v>
      </c>
      <c r="E23" s="12" t="s">
        <v>228</v>
      </c>
      <c r="F23" s="67" t="s">
        <v>94</v>
      </c>
      <c r="G23" s="12" t="s">
        <v>229</v>
      </c>
      <c r="H23" s="12">
        <v>234296.42</v>
      </c>
      <c r="I23" s="12">
        <v>234296.42</v>
      </c>
      <c r="J23" s="68"/>
      <c r="K23" s="12">
        <v>1957</v>
      </c>
      <c r="L23" s="25" t="s">
        <v>91</v>
      </c>
      <c r="M23" s="5" t="s">
        <v>230</v>
      </c>
      <c r="N23" s="41"/>
    </row>
    <row r="24" spans="1:14" s="19" customFormat="1" ht="89.25" customHeight="1">
      <c r="A24" s="5">
        <v>2</v>
      </c>
      <c r="B24" s="5" t="s">
        <v>270</v>
      </c>
      <c r="C24" s="70" t="s">
        <v>95</v>
      </c>
      <c r="D24" s="12" t="s">
        <v>96</v>
      </c>
      <c r="E24" s="12" t="s">
        <v>234</v>
      </c>
      <c r="F24" s="67" t="s">
        <v>97</v>
      </c>
      <c r="G24" s="12" t="s">
        <v>235</v>
      </c>
      <c r="H24" s="12">
        <v>0</v>
      </c>
      <c r="I24" s="12">
        <v>0</v>
      </c>
      <c r="J24" s="68"/>
      <c r="K24" s="12">
        <v>1957</v>
      </c>
      <c r="L24" s="25" t="s">
        <v>91</v>
      </c>
      <c r="M24" s="5" t="s">
        <v>236</v>
      </c>
      <c r="N24" s="41"/>
    </row>
    <row r="25" spans="1:14" s="44" customFormat="1" ht="90.75" customHeight="1">
      <c r="A25" s="5">
        <v>3</v>
      </c>
      <c r="B25" s="5" t="s">
        <v>271</v>
      </c>
      <c r="C25" s="70" t="s">
        <v>98</v>
      </c>
      <c r="D25" s="70" t="s">
        <v>100</v>
      </c>
      <c r="E25" s="12" t="s">
        <v>231</v>
      </c>
      <c r="F25" s="67" t="s">
        <v>99</v>
      </c>
      <c r="G25" s="12" t="s">
        <v>232</v>
      </c>
      <c r="H25" s="69">
        <v>354623.69</v>
      </c>
      <c r="I25" s="69">
        <v>354623.69</v>
      </c>
      <c r="J25" s="68"/>
      <c r="K25" s="73">
        <v>1975</v>
      </c>
      <c r="L25" s="25" t="s">
        <v>91</v>
      </c>
      <c r="M25" s="5" t="s">
        <v>233</v>
      </c>
      <c r="N25" s="5"/>
    </row>
    <row r="26" spans="1:14" s="44" customFormat="1" ht="92.25" customHeight="1">
      <c r="A26" s="5">
        <v>4</v>
      </c>
      <c r="B26" s="5" t="s">
        <v>12</v>
      </c>
      <c r="C26" s="70" t="s">
        <v>101</v>
      </c>
      <c r="D26" s="70" t="s">
        <v>102</v>
      </c>
      <c r="E26" s="12" t="s">
        <v>279</v>
      </c>
      <c r="F26" s="67" t="s">
        <v>103</v>
      </c>
      <c r="G26" s="12" t="s">
        <v>232</v>
      </c>
      <c r="H26" s="12">
        <v>354623.69</v>
      </c>
      <c r="I26" s="12">
        <v>354623.69</v>
      </c>
      <c r="J26" s="68"/>
      <c r="K26" s="12">
        <v>1975</v>
      </c>
      <c r="L26" s="25" t="s">
        <v>91</v>
      </c>
      <c r="M26" s="5" t="s">
        <v>278</v>
      </c>
      <c r="N26" s="41"/>
    </row>
    <row r="27" spans="1:9" ht="8.25" customHeight="1">
      <c r="A27" s="42"/>
      <c r="B27" s="20"/>
      <c r="C27" s="20"/>
      <c r="D27" s="20"/>
      <c r="E27" s="20"/>
      <c r="F27" s="45"/>
      <c r="G27" s="30"/>
      <c r="H27" s="20"/>
      <c r="I27" s="47"/>
    </row>
    <row r="28" spans="1:13" ht="30" customHeight="1">
      <c r="A28" s="134" t="s">
        <v>104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8.25" customHeight="1">
      <c r="A29" s="18"/>
      <c r="B29" s="20"/>
      <c r="C29" s="20"/>
      <c r="D29" s="20"/>
      <c r="E29" s="20"/>
      <c r="F29" s="46"/>
      <c r="G29" s="30"/>
      <c r="H29" s="20"/>
      <c r="I29" s="19"/>
      <c r="J29" s="19"/>
      <c r="K29" s="9"/>
      <c r="L29" s="9"/>
      <c r="M29" s="9"/>
    </row>
    <row r="30" spans="1:13" ht="18">
      <c r="A30" s="15" t="s">
        <v>183</v>
      </c>
      <c r="B30" s="23"/>
      <c r="C30" s="32"/>
      <c r="D30" s="32"/>
      <c r="E30" s="53">
        <f>SUM(H35:H257)</f>
        <v>7252303.619999999</v>
      </c>
      <c r="F30" s="46"/>
      <c r="G30" s="30"/>
      <c r="H30" s="20"/>
      <c r="I30" s="19"/>
      <c r="J30" s="19"/>
      <c r="K30" s="9"/>
      <c r="L30" s="9"/>
      <c r="M30" s="9"/>
    </row>
    <row r="31" spans="1:13" ht="8.25" customHeight="1">
      <c r="A31" s="15"/>
      <c r="B31" s="23"/>
      <c r="C31" s="32"/>
      <c r="D31" s="38"/>
      <c r="E31" s="54"/>
      <c r="F31" s="46"/>
      <c r="G31" s="30"/>
      <c r="H31" s="20"/>
      <c r="I31" s="19"/>
      <c r="J31" s="19"/>
      <c r="K31" s="9"/>
      <c r="L31" s="9"/>
      <c r="M31" s="9"/>
    </row>
    <row r="32" spans="1:13" ht="18">
      <c r="A32" s="15" t="s">
        <v>83</v>
      </c>
      <c r="B32" s="23"/>
      <c r="C32" s="32"/>
      <c r="D32" s="32"/>
      <c r="E32" s="53">
        <f>SUM(I35:I257)</f>
        <v>1411154.6360000002</v>
      </c>
      <c r="F32" s="46"/>
      <c r="G32" s="30"/>
      <c r="H32" s="20"/>
      <c r="I32" s="19"/>
      <c r="J32" s="19"/>
      <c r="K32" s="9"/>
      <c r="L32" s="9"/>
      <c r="M32" s="9"/>
    </row>
    <row r="33" spans="2:9" ht="8.25" customHeight="1">
      <c r="B33" s="20"/>
      <c r="C33" s="20"/>
      <c r="D33" s="20"/>
      <c r="E33" s="55"/>
      <c r="F33" s="45"/>
      <c r="G33" s="30"/>
      <c r="H33" s="20"/>
      <c r="I33" s="47"/>
    </row>
    <row r="34" spans="1:13" ht="173.25">
      <c r="A34" s="5" t="s">
        <v>169</v>
      </c>
      <c r="B34" s="5" t="s">
        <v>170</v>
      </c>
      <c r="C34" s="5" t="s">
        <v>161</v>
      </c>
      <c r="D34" s="5" t="s">
        <v>174</v>
      </c>
      <c r="E34" s="5" t="s">
        <v>172</v>
      </c>
      <c r="F34" s="5" t="s">
        <v>180</v>
      </c>
      <c r="G34" s="5" t="s">
        <v>166</v>
      </c>
      <c r="H34" s="5" t="s">
        <v>173</v>
      </c>
      <c r="I34" s="5" t="s">
        <v>181</v>
      </c>
      <c r="J34" s="5" t="s">
        <v>162</v>
      </c>
      <c r="K34" s="5" t="s">
        <v>163</v>
      </c>
      <c r="L34" s="5" t="s">
        <v>176</v>
      </c>
      <c r="M34" s="5" t="s">
        <v>171</v>
      </c>
    </row>
    <row r="35" spans="1:13" ht="31.5">
      <c r="A35" s="5">
        <v>1</v>
      </c>
      <c r="B35" s="104" t="s">
        <v>105</v>
      </c>
      <c r="C35" s="74" t="s">
        <v>106</v>
      </c>
      <c r="D35" s="91" t="s">
        <v>81</v>
      </c>
      <c r="E35" s="92"/>
      <c r="F35" s="60" t="s">
        <v>107</v>
      </c>
      <c r="G35" s="93"/>
      <c r="H35" s="94">
        <v>177606</v>
      </c>
      <c r="I35" s="95">
        <v>147387.39</v>
      </c>
      <c r="J35" s="96"/>
      <c r="K35" s="5">
        <v>1988</v>
      </c>
      <c r="L35" s="75"/>
      <c r="M35" s="75"/>
    </row>
    <row r="36" spans="1:13" ht="54" customHeight="1">
      <c r="A36" s="42">
        <v>2</v>
      </c>
      <c r="B36" s="14" t="s">
        <v>112</v>
      </c>
      <c r="C36" s="71" t="s">
        <v>108</v>
      </c>
      <c r="D36" s="91" t="s">
        <v>81</v>
      </c>
      <c r="E36" s="97"/>
      <c r="F36" s="60" t="s">
        <v>109</v>
      </c>
      <c r="G36" s="98"/>
      <c r="H36" s="94">
        <v>177606</v>
      </c>
      <c r="I36" s="95">
        <v>147387.39</v>
      </c>
      <c r="J36" s="99"/>
      <c r="K36" s="5">
        <v>1988</v>
      </c>
      <c r="L36" s="78"/>
      <c r="M36" s="78"/>
    </row>
    <row r="37" spans="1:13" ht="39" customHeight="1" hidden="1">
      <c r="A37" s="5">
        <v>3</v>
      </c>
      <c r="B37" s="104" t="s">
        <v>113</v>
      </c>
      <c r="C37" s="71" t="s">
        <v>110</v>
      </c>
      <c r="D37" s="91" t="s">
        <v>81</v>
      </c>
      <c r="E37" s="97"/>
      <c r="F37" s="60" t="s">
        <v>111</v>
      </c>
      <c r="G37" s="98"/>
      <c r="H37" s="94">
        <v>0</v>
      </c>
      <c r="I37" s="95">
        <v>0</v>
      </c>
      <c r="J37" s="99"/>
      <c r="K37" s="5">
        <v>1988</v>
      </c>
      <c r="L37" s="78"/>
      <c r="M37" s="78"/>
    </row>
    <row r="38" spans="1:13" ht="0.75" customHeight="1" hidden="1">
      <c r="A38" s="42">
        <v>4</v>
      </c>
      <c r="B38" s="14" t="s">
        <v>114</v>
      </c>
      <c r="C38" s="71" t="s">
        <v>115</v>
      </c>
      <c r="D38" s="91" t="s">
        <v>81</v>
      </c>
      <c r="E38" s="97"/>
      <c r="F38" s="60" t="s">
        <v>116</v>
      </c>
      <c r="G38" s="98"/>
      <c r="H38" s="86">
        <v>0</v>
      </c>
      <c r="I38" s="63">
        <v>0</v>
      </c>
      <c r="J38" s="100"/>
      <c r="K38" s="5">
        <v>1986</v>
      </c>
      <c r="L38" s="78"/>
      <c r="M38" s="78"/>
    </row>
    <row r="39" spans="1:13" ht="63">
      <c r="A39" s="5">
        <v>3</v>
      </c>
      <c r="B39" s="104" t="s">
        <v>113</v>
      </c>
      <c r="C39" s="71" t="s">
        <v>118</v>
      </c>
      <c r="D39" s="91" t="s">
        <v>81</v>
      </c>
      <c r="E39" s="97"/>
      <c r="F39" s="60" t="s">
        <v>119</v>
      </c>
      <c r="G39" s="42"/>
      <c r="H39" s="101">
        <v>302289</v>
      </c>
      <c r="I39" s="102">
        <v>278283.95</v>
      </c>
      <c r="J39" s="100"/>
      <c r="K39" s="5">
        <v>1986</v>
      </c>
      <c r="L39" s="78"/>
      <c r="M39" s="76"/>
    </row>
    <row r="40" spans="1:13" ht="27.75" customHeight="1">
      <c r="A40" s="42">
        <v>4</v>
      </c>
      <c r="B40" s="14" t="s">
        <v>114</v>
      </c>
      <c r="C40" s="70" t="s">
        <v>121</v>
      </c>
      <c r="D40" s="12" t="s">
        <v>78</v>
      </c>
      <c r="E40" s="97"/>
      <c r="F40" s="60" t="s">
        <v>122</v>
      </c>
      <c r="G40" s="42"/>
      <c r="H40" s="13">
        <v>327405</v>
      </c>
      <c r="I40" s="63">
        <v>283313.49</v>
      </c>
      <c r="J40" s="100"/>
      <c r="K40" s="5">
        <v>1986</v>
      </c>
      <c r="L40" s="78"/>
      <c r="M40" s="76"/>
    </row>
    <row r="41" spans="1:13" ht="50.25" customHeight="1">
      <c r="A41" s="5">
        <v>5</v>
      </c>
      <c r="B41" s="104" t="s">
        <v>117</v>
      </c>
      <c r="C41" s="70" t="s">
        <v>123</v>
      </c>
      <c r="D41" s="12" t="s">
        <v>78</v>
      </c>
      <c r="E41" s="97"/>
      <c r="F41" s="60" t="s">
        <v>125</v>
      </c>
      <c r="G41" s="97"/>
      <c r="H41" s="13">
        <v>327405</v>
      </c>
      <c r="I41" s="63">
        <v>283313.49</v>
      </c>
      <c r="J41" s="100"/>
      <c r="K41" s="5">
        <v>1986</v>
      </c>
      <c r="L41" s="76"/>
      <c r="M41" s="76"/>
    </row>
    <row r="42" spans="1:13" ht="48.75" customHeight="1" hidden="1">
      <c r="A42" s="42">
        <v>8</v>
      </c>
      <c r="B42" s="14" t="s">
        <v>126</v>
      </c>
      <c r="C42" s="71" t="s">
        <v>127</v>
      </c>
      <c r="D42" s="12" t="s">
        <v>78</v>
      </c>
      <c r="E42" s="97"/>
      <c r="F42" s="60" t="s">
        <v>128</v>
      </c>
      <c r="G42" s="97"/>
      <c r="H42" s="13">
        <v>0</v>
      </c>
      <c r="I42" s="13">
        <v>0</v>
      </c>
      <c r="J42" s="42"/>
      <c r="K42" s="5">
        <v>1985</v>
      </c>
      <c r="L42" s="76"/>
      <c r="M42" s="76"/>
    </row>
    <row r="43" spans="1:13" ht="50.25" customHeight="1" hidden="1">
      <c r="A43" s="5">
        <v>9</v>
      </c>
      <c r="B43" s="104" t="s">
        <v>129</v>
      </c>
      <c r="C43" s="71" t="s">
        <v>130</v>
      </c>
      <c r="D43" s="12" t="s">
        <v>78</v>
      </c>
      <c r="E43" s="97"/>
      <c r="F43" s="60" t="s">
        <v>131</v>
      </c>
      <c r="G43" s="97"/>
      <c r="H43" s="101">
        <v>0</v>
      </c>
      <c r="I43" s="13">
        <v>0</v>
      </c>
      <c r="J43" s="42"/>
      <c r="K43" s="5">
        <v>1992</v>
      </c>
      <c r="L43" s="76"/>
      <c r="M43" s="76"/>
    </row>
    <row r="44" spans="1:13" ht="36" customHeight="1" hidden="1">
      <c r="A44" s="42">
        <v>10</v>
      </c>
      <c r="B44" s="14" t="s">
        <v>132</v>
      </c>
      <c r="C44" s="71" t="s">
        <v>133</v>
      </c>
      <c r="D44" s="12" t="s">
        <v>78</v>
      </c>
      <c r="E44" s="97"/>
      <c r="F44" s="60" t="s">
        <v>134</v>
      </c>
      <c r="G44" s="97"/>
      <c r="H44" s="101">
        <v>0</v>
      </c>
      <c r="I44" s="13">
        <v>0</v>
      </c>
      <c r="J44" s="42"/>
      <c r="K44" s="5">
        <v>1992</v>
      </c>
      <c r="L44" s="76"/>
      <c r="M44" s="76"/>
    </row>
    <row r="45" spans="1:13" ht="47.25" hidden="1">
      <c r="A45" s="5">
        <v>11</v>
      </c>
      <c r="B45" s="104" t="s">
        <v>136</v>
      </c>
      <c r="C45" s="71" t="s">
        <v>135</v>
      </c>
      <c r="D45" s="12" t="s">
        <v>78</v>
      </c>
      <c r="E45" s="97"/>
      <c r="F45" s="60" t="s">
        <v>137</v>
      </c>
      <c r="G45" s="14"/>
      <c r="H45" s="101">
        <v>0</v>
      </c>
      <c r="I45" s="13">
        <v>0</v>
      </c>
      <c r="J45" s="97"/>
      <c r="K45" s="5">
        <v>1978</v>
      </c>
      <c r="L45" s="76"/>
      <c r="M45" s="76"/>
    </row>
    <row r="46" spans="1:13" ht="45.75" customHeight="1">
      <c r="A46" s="42">
        <v>6</v>
      </c>
      <c r="B46" s="14" t="s">
        <v>120</v>
      </c>
      <c r="C46" s="70" t="s">
        <v>139</v>
      </c>
      <c r="D46" s="12" t="s">
        <v>78</v>
      </c>
      <c r="E46" s="97"/>
      <c r="F46" s="60" t="s">
        <v>140</v>
      </c>
      <c r="G46" s="14"/>
      <c r="H46" s="101">
        <v>205870</v>
      </c>
      <c r="I46" s="13">
        <v>181136.98</v>
      </c>
      <c r="J46" s="97"/>
      <c r="K46" s="5">
        <v>1978</v>
      </c>
      <c r="L46" s="76"/>
      <c r="M46" s="76"/>
    </row>
    <row r="47" spans="1:13" ht="31.5" hidden="1">
      <c r="A47" s="5">
        <v>7</v>
      </c>
      <c r="B47" s="104" t="s">
        <v>141</v>
      </c>
      <c r="C47" s="71" t="s">
        <v>142</v>
      </c>
      <c r="D47" s="12" t="s">
        <v>143</v>
      </c>
      <c r="E47" s="97"/>
      <c r="F47" s="60" t="s">
        <v>144</v>
      </c>
      <c r="G47" s="14"/>
      <c r="H47" s="101">
        <v>0</v>
      </c>
      <c r="I47" s="13">
        <v>0</v>
      </c>
      <c r="J47" s="97"/>
      <c r="K47" s="5">
        <v>1992</v>
      </c>
      <c r="L47" s="76"/>
      <c r="M47" s="76"/>
    </row>
    <row r="48" spans="1:13" ht="31.5">
      <c r="A48" s="42">
        <v>7</v>
      </c>
      <c r="B48" s="14" t="s">
        <v>124</v>
      </c>
      <c r="C48" s="71" t="s">
        <v>150</v>
      </c>
      <c r="D48" s="12" t="s">
        <v>145</v>
      </c>
      <c r="E48" s="97"/>
      <c r="F48" s="87" t="s">
        <v>151</v>
      </c>
      <c r="G48" s="14"/>
      <c r="H48" s="101">
        <v>37000</v>
      </c>
      <c r="I48" s="101">
        <v>37000</v>
      </c>
      <c r="J48" s="97"/>
      <c r="K48" s="5">
        <v>1967</v>
      </c>
      <c r="L48" s="80"/>
      <c r="M48" s="81"/>
    </row>
    <row r="49" spans="1:13" ht="31.5">
      <c r="A49" s="5">
        <v>8</v>
      </c>
      <c r="B49" s="104" t="s">
        <v>126</v>
      </c>
      <c r="C49" s="71" t="s">
        <v>152</v>
      </c>
      <c r="D49" s="12" t="s">
        <v>145</v>
      </c>
      <c r="E49" s="97"/>
      <c r="F49" s="87" t="s">
        <v>153</v>
      </c>
      <c r="G49" s="14"/>
      <c r="H49" s="101">
        <v>1000</v>
      </c>
      <c r="I49" s="13">
        <v>1000</v>
      </c>
      <c r="J49" s="97"/>
      <c r="K49" s="5">
        <v>1955</v>
      </c>
      <c r="L49" s="80"/>
      <c r="M49" s="81"/>
    </row>
    <row r="50" spans="1:13" ht="0.75" customHeight="1" hidden="1">
      <c r="A50" s="42">
        <v>16</v>
      </c>
      <c r="B50" s="14" t="s">
        <v>274</v>
      </c>
      <c r="C50" s="71" t="s">
        <v>188</v>
      </c>
      <c r="D50" s="12" t="s">
        <v>81</v>
      </c>
      <c r="E50" s="97"/>
      <c r="F50" s="60" t="s">
        <v>10</v>
      </c>
      <c r="G50" s="14"/>
      <c r="H50" s="103">
        <v>0</v>
      </c>
      <c r="I50" s="103">
        <v>0</v>
      </c>
      <c r="J50" s="97"/>
      <c r="K50" s="5">
        <v>1978</v>
      </c>
      <c r="L50" s="80"/>
      <c r="M50" s="81"/>
    </row>
    <row r="51" spans="1:13" ht="63">
      <c r="A51" s="5">
        <v>9</v>
      </c>
      <c r="B51" s="104" t="s">
        <v>129</v>
      </c>
      <c r="C51" s="71" t="s">
        <v>148</v>
      </c>
      <c r="D51" s="12" t="s">
        <v>146</v>
      </c>
      <c r="E51" s="92"/>
      <c r="F51" s="60" t="s">
        <v>149</v>
      </c>
      <c r="G51" s="104"/>
      <c r="H51" s="74">
        <v>52288.25</v>
      </c>
      <c r="I51" s="74">
        <v>52288.25</v>
      </c>
      <c r="J51" s="92"/>
      <c r="K51" s="105">
        <v>1979</v>
      </c>
      <c r="L51" s="76"/>
      <c r="M51" s="76"/>
    </row>
    <row r="52" spans="1:13" ht="31.5">
      <c r="A52" s="42">
        <v>10</v>
      </c>
      <c r="B52" s="14" t="s">
        <v>132</v>
      </c>
      <c r="C52" s="13" t="s">
        <v>159</v>
      </c>
      <c r="D52" s="12" t="s">
        <v>145</v>
      </c>
      <c r="E52" s="97"/>
      <c r="F52" s="87" t="s">
        <v>160</v>
      </c>
      <c r="G52" s="14"/>
      <c r="H52" s="101">
        <v>4143200.63</v>
      </c>
      <c r="I52" s="13"/>
      <c r="J52" s="97"/>
      <c r="K52" s="5">
        <v>2011</v>
      </c>
      <c r="L52" s="80"/>
      <c r="M52" s="81"/>
    </row>
    <row r="53" spans="1:13" ht="31.5">
      <c r="A53" s="5">
        <v>11</v>
      </c>
      <c r="B53" s="104" t="s">
        <v>136</v>
      </c>
      <c r="C53" s="13" t="s">
        <v>155</v>
      </c>
      <c r="D53" s="12" t="s">
        <v>145</v>
      </c>
      <c r="E53" s="97"/>
      <c r="F53" s="87" t="s">
        <v>156</v>
      </c>
      <c r="G53" s="14"/>
      <c r="H53" s="101">
        <v>54168</v>
      </c>
      <c r="I53" s="101"/>
      <c r="J53" s="97"/>
      <c r="K53" s="5">
        <v>2012</v>
      </c>
      <c r="L53" s="82"/>
      <c r="M53" s="82"/>
    </row>
    <row r="54" spans="1:13" ht="28.5" customHeight="1">
      <c r="A54" s="42">
        <v>12</v>
      </c>
      <c r="B54" s="14" t="s">
        <v>138</v>
      </c>
      <c r="C54" s="13" t="s">
        <v>79</v>
      </c>
      <c r="D54" s="12" t="s">
        <v>154</v>
      </c>
      <c r="E54" s="97"/>
      <c r="F54" s="12">
        <v>1085100013</v>
      </c>
      <c r="G54" s="14"/>
      <c r="H54" s="101">
        <v>311587.79</v>
      </c>
      <c r="I54" s="101"/>
      <c r="J54" s="97"/>
      <c r="K54" s="5">
        <v>2012</v>
      </c>
      <c r="L54" s="80"/>
      <c r="M54" s="81"/>
    </row>
    <row r="55" spans="1:13" ht="63">
      <c r="A55" s="5">
        <v>13</v>
      </c>
      <c r="B55" s="104" t="s">
        <v>141</v>
      </c>
      <c r="C55" s="13" t="s">
        <v>157</v>
      </c>
      <c r="D55" s="12" t="s">
        <v>145</v>
      </c>
      <c r="E55" s="97"/>
      <c r="F55" s="12">
        <v>1010900002</v>
      </c>
      <c r="G55" s="14"/>
      <c r="H55" s="13">
        <v>237120</v>
      </c>
      <c r="I55" s="13"/>
      <c r="J55" s="97"/>
      <c r="K55" s="5">
        <v>2010</v>
      </c>
      <c r="L55" s="80"/>
      <c r="M55" s="81"/>
    </row>
    <row r="56" spans="1:13" ht="31.5">
      <c r="A56" s="42">
        <v>14</v>
      </c>
      <c r="B56" s="14" t="s">
        <v>272</v>
      </c>
      <c r="C56" s="13" t="s">
        <v>158</v>
      </c>
      <c r="D56" s="12" t="s">
        <v>145</v>
      </c>
      <c r="E56" s="97"/>
      <c r="F56" s="12">
        <v>1085100002</v>
      </c>
      <c r="G56" s="14"/>
      <c r="H56" s="13">
        <v>897725</v>
      </c>
      <c r="I56" s="13"/>
      <c r="J56" s="97"/>
      <c r="K56" s="5">
        <v>2010</v>
      </c>
      <c r="L56" s="82"/>
      <c r="M56" s="82"/>
    </row>
    <row r="57" spans="1:13" ht="15.75">
      <c r="A57" s="123"/>
      <c r="B57" s="116"/>
      <c r="C57" s="20"/>
      <c r="D57" s="35"/>
      <c r="E57" s="124"/>
      <c r="F57" s="35"/>
      <c r="G57" s="116"/>
      <c r="H57" s="20"/>
      <c r="I57" s="20"/>
      <c r="J57" s="124"/>
      <c r="K57" s="34"/>
      <c r="L57" s="125"/>
      <c r="M57" s="125"/>
    </row>
    <row r="58" spans="1:13" ht="15.75">
      <c r="A58" s="123"/>
      <c r="B58" s="116"/>
      <c r="C58" s="20"/>
      <c r="D58" s="35"/>
      <c r="E58" s="124"/>
      <c r="F58" s="35"/>
      <c r="G58" s="116"/>
      <c r="H58" s="20"/>
      <c r="I58" s="20"/>
      <c r="J58" s="124"/>
      <c r="K58" s="34"/>
      <c r="L58" s="125"/>
      <c r="M58" s="125"/>
    </row>
    <row r="59" spans="1:13" ht="15.75">
      <c r="A59" s="123"/>
      <c r="B59" s="116"/>
      <c r="C59" s="20"/>
      <c r="D59" s="35"/>
      <c r="E59" s="124"/>
      <c r="F59" s="35"/>
      <c r="G59" s="116"/>
      <c r="H59" s="20"/>
      <c r="I59" s="20"/>
      <c r="J59" s="124"/>
      <c r="K59" s="34"/>
      <c r="L59" s="125"/>
      <c r="M59" s="125"/>
    </row>
    <row r="60" spans="1:13" ht="18">
      <c r="A60" s="134" t="s">
        <v>104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</row>
    <row r="61" spans="1:13" ht="18">
      <c r="A61" s="115"/>
      <c r="B61" s="115"/>
      <c r="C61" s="115"/>
      <c r="D61" s="115"/>
      <c r="E61" s="134" t="s">
        <v>437</v>
      </c>
      <c r="F61" s="134"/>
      <c r="G61" s="134"/>
      <c r="H61" s="115"/>
      <c r="I61" s="115"/>
      <c r="J61" s="115"/>
      <c r="K61" s="115"/>
      <c r="L61" s="115"/>
      <c r="M61" s="115"/>
    </row>
    <row r="62" spans="1:13" ht="15.75">
      <c r="A62" s="18"/>
      <c r="B62" s="20"/>
      <c r="C62" s="20"/>
      <c r="D62" s="20"/>
      <c r="E62" s="20"/>
      <c r="F62" s="46"/>
      <c r="G62" s="30"/>
      <c r="H62" s="20"/>
      <c r="I62" s="19"/>
      <c r="J62" s="19"/>
      <c r="K62" s="9"/>
      <c r="L62" s="9"/>
      <c r="M62" s="9"/>
    </row>
    <row r="63" spans="1:13" ht="18">
      <c r="A63" s="15" t="s">
        <v>183</v>
      </c>
      <c r="B63" s="23"/>
      <c r="C63" s="32"/>
      <c r="D63" s="32"/>
      <c r="E63" s="53">
        <f>SUM(J68:J112)</f>
        <v>7393547.709999999</v>
      </c>
      <c r="F63" s="46"/>
      <c r="G63" s="30"/>
      <c r="H63" s="20"/>
      <c r="I63" s="19"/>
      <c r="J63" s="19"/>
      <c r="K63" s="9"/>
      <c r="L63" s="9"/>
      <c r="M63" s="9"/>
    </row>
    <row r="64" spans="1:13" ht="18">
      <c r="A64" s="15"/>
      <c r="B64" s="23"/>
      <c r="C64" s="32"/>
      <c r="D64" s="38"/>
      <c r="E64" s="54"/>
      <c r="F64" s="46"/>
      <c r="G64" s="30"/>
      <c r="H64" s="20"/>
      <c r="I64" s="19"/>
      <c r="J64" s="19"/>
      <c r="K64" s="9"/>
      <c r="L64" s="9"/>
      <c r="M64" s="9"/>
    </row>
    <row r="65" spans="1:13" ht="18">
      <c r="A65" s="15" t="s">
        <v>645</v>
      </c>
      <c r="B65" s="23"/>
      <c r="C65" s="32"/>
      <c r="D65" s="32"/>
      <c r="E65" s="53">
        <f>SUM(J68:J112)*0.3%</f>
        <v>22180.643129999997</v>
      </c>
      <c r="F65" s="46"/>
      <c r="G65" s="30"/>
      <c r="H65" s="20"/>
      <c r="I65" s="19"/>
      <c r="J65" s="19"/>
      <c r="K65" s="9"/>
      <c r="L65" s="9"/>
      <c r="M65" s="9"/>
    </row>
    <row r="66" spans="2:9" ht="18.75">
      <c r="B66" s="20"/>
      <c r="C66" s="20"/>
      <c r="D66" s="20"/>
      <c r="E66" s="55"/>
      <c r="F66" s="45"/>
      <c r="G66" s="30"/>
      <c r="H66" s="20"/>
      <c r="I66" s="47"/>
    </row>
    <row r="67" spans="1:14" ht="173.25">
      <c r="A67" s="5" t="s">
        <v>169</v>
      </c>
      <c r="B67" s="5" t="s">
        <v>170</v>
      </c>
      <c r="C67" s="5" t="s">
        <v>161</v>
      </c>
      <c r="D67" s="5" t="s">
        <v>174</v>
      </c>
      <c r="E67" s="5" t="s">
        <v>172</v>
      </c>
      <c r="F67" s="5" t="s">
        <v>180</v>
      </c>
      <c r="G67" s="5" t="s">
        <v>166</v>
      </c>
      <c r="H67" s="5" t="s">
        <v>173</v>
      </c>
      <c r="I67" s="5" t="s">
        <v>181</v>
      </c>
      <c r="J67" s="5" t="s">
        <v>162</v>
      </c>
      <c r="K67" s="5" t="s">
        <v>163</v>
      </c>
      <c r="L67" s="5" t="s">
        <v>176</v>
      </c>
      <c r="M67" s="5" t="s">
        <v>171</v>
      </c>
      <c r="N67" s="131" t="s">
        <v>646</v>
      </c>
    </row>
    <row r="68" spans="1:14" ht="94.5">
      <c r="A68" s="5">
        <v>1</v>
      </c>
      <c r="B68" s="104" t="s">
        <v>601</v>
      </c>
      <c r="C68" s="74" t="s">
        <v>444</v>
      </c>
      <c r="D68" s="91" t="s">
        <v>438</v>
      </c>
      <c r="E68" s="126" t="s">
        <v>439</v>
      </c>
      <c r="F68" s="60" t="s">
        <v>440</v>
      </c>
      <c r="G68" s="93">
        <v>2400</v>
      </c>
      <c r="H68" s="94"/>
      <c r="I68" s="95"/>
      <c r="J68" s="130">
        <v>105456</v>
      </c>
      <c r="K68" s="127">
        <v>43333</v>
      </c>
      <c r="L68" s="5" t="s">
        <v>441</v>
      </c>
      <c r="M68" s="5" t="s">
        <v>442</v>
      </c>
      <c r="N68" s="131" t="s">
        <v>647</v>
      </c>
    </row>
    <row r="69" spans="1:14" ht="94.5">
      <c r="A69" s="42">
        <v>2</v>
      </c>
      <c r="B69" s="14" t="s">
        <v>602</v>
      </c>
      <c r="C69" s="129" t="s">
        <v>443</v>
      </c>
      <c r="D69" s="91" t="s">
        <v>445</v>
      </c>
      <c r="E69" s="128" t="s">
        <v>446</v>
      </c>
      <c r="F69" s="60" t="s">
        <v>447</v>
      </c>
      <c r="G69" s="98">
        <v>30000</v>
      </c>
      <c r="H69" s="94"/>
      <c r="I69" s="95"/>
      <c r="J69" s="8">
        <v>139887</v>
      </c>
      <c r="K69" s="127">
        <v>43257</v>
      </c>
      <c r="L69" s="100" t="s">
        <v>448</v>
      </c>
      <c r="M69" s="5" t="s">
        <v>442</v>
      </c>
      <c r="N69" s="131" t="s">
        <v>647</v>
      </c>
    </row>
    <row r="70" spans="1:14" ht="94.5">
      <c r="A70" s="5">
        <v>3</v>
      </c>
      <c r="B70" s="104" t="s">
        <v>603</v>
      </c>
      <c r="C70" s="74" t="s">
        <v>444</v>
      </c>
      <c r="D70" s="91" t="s">
        <v>449</v>
      </c>
      <c r="E70" s="128" t="s">
        <v>450</v>
      </c>
      <c r="F70" s="60" t="s">
        <v>451</v>
      </c>
      <c r="G70" s="98">
        <v>7352</v>
      </c>
      <c r="H70" s="94"/>
      <c r="I70" s="95"/>
      <c r="J70" s="8">
        <v>403257</v>
      </c>
      <c r="K70" s="127">
        <v>43257</v>
      </c>
      <c r="L70" s="100" t="s">
        <v>452</v>
      </c>
      <c r="M70" s="5" t="s">
        <v>442</v>
      </c>
      <c r="N70" s="131" t="s">
        <v>647</v>
      </c>
    </row>
    <row r="71" spans="1:14" ht="94.5">
      <c r="A71" s="42">
        <v>4</v>
      </c>
      <c r="B71" s="14" t="s">
        <v>604</v>
      </c>
      <c r="C71" s="129" t="s">
        <v>443</v>
      </c>
      <c r="D71" s="91" t="s">
        <v>453</v>
      </c>
      <c r="E71" s="128" t="s">
        <v>454</v>
      </c>
      <c r="F71" s="60" t="s">
        <v>455</v>
      </c>
      <c r="G71" s="98">
        <v>6000</v>
      </c>
      <c r="H71" s="86"/>
      <c r="I71" s="63"/>
      <c r="J71" s="5">
        <v>27977.4</v>
      </c>
      <c r="K71" s="127">
        <v>43272</v>
      </c>
      <c r="L71" s="100" t="s">
        <v>456</v>
      </c>
      <c r="M71" s="5" t="s">
        <v>442</v>
      </c>
      <c r="N71" s="131" t="s">
        <v>647</v>
      </c>
    </row>
    <row r="72" spans="1:14" ht="94.5">
      <c r="A72" s="5">
        <v>5</v>
      </c>
      <c r="B72" s="104" t="s">
        <v>605</v>
      </c>
      <c r="C72" s="129" t="s">
        <v>443</v>
      </c>
      <c r="D72" s="91" t="s">
        <v>445</v>
      </c>
      <c r="E72" s="128" t="s">
        <v>457</v>
      </c>
      <c r="F72" s="60" t="s">
        <v>458</v>
      </c>
      <c r="G72" s="42">
        <v>30000</v>
      </c>
      <c r="H72" s="101"/>
      <c r="I72" s="102"/>
      <c r="J72" s="5">
        <v>139887</v>
      </c>
      <c r="K72" s="127">
        <v>42934</v>
      </c>
      <c r="L72" s="100" t="s">
        <v>459</v>
      </c>
      <c r="M72" s="5" t="s">
        <v>442</v>
      </c>
      <c r="N72" s="131" t="s">
        <v>647</v>
      </c>
    </row>
    <row r="73" spans="1:14" ht="94.5">
      <c r="A73" s="42">
        <v>6</v>
      </c>
      <c r="B73" s="14" t="s">
        <v>606</v>
      </c>
      <c r="C73" s="74" t="s">
        <v>444</v>
      </c>
      <c r="D73" s="91" t="s">
        <v>460</v>
      </c>
      <c r="E73" s="128" t="s">
        <v>461</v>
      </c>
      <c r="F73" s="60" t="s">
        <v>462</v>
      </c>
      <c r="G73" s="42">
        <v>200</v>
      </c>
      <c r="H73" s="13"/>
      <c r="I73" s="63"/>
      <c r="J73" s="5">
        <v>13682</v>
      </c>
      <c r="K73" s="127">
        <v>42940</v>
      </c>
      <c r="L73" s="100" t="s">
        <v>463</v>
      </c>
      <c r="M73" s="5" t="s">
        <v>442</v>
      </c>
      <c r="N73" s="131" t="s">
        <v>647</v>
      </c>
    </row>
    <row r="74" spans="1:14" ht="94.5">
      <c r="A74" s="5">
        <v>7</v>
      </c>
      <c r="B74" s="104" t="s">
        <v>607</v>
      </c>
      <c r="C74" s="74" t="s">
        <v>444</v>
      </c>
      <c r="D74" s="12" t="s">
        <v>468</v>
      </c>
      <c r="E74" s="128" t="s">
        <v>464</v>
      </c>
      <c r="F74" s="60" t="s">
        <v>465</v>
      </c>
      <c r="G74" s="97">
        <v>2000</v>
      </c>
      <c r="H74" s="13"/>
      <c r="I74" s="63"/>
      <c r="J74" s="5">
        <v>139520</v>
      </c>
      <c r="K74" s="127">
        <v>43066</v>
      </c>
      <c r="L74" s="100" t="s">
        <v>466</v>
      </c>
      <c r="M74" s="5" t="s">
        <v>442</v>
      </c>
      <c r="N74" s="131" t="s">
        <v>647</v>
      </c>
    </row>
    <row r="75" spans="1:14" ht="94.5">
      <c r="A75" s="42">
        <v>8</v>
      </c>
      <c r="B75" s="14" t="s">
        <v>608</v>
      </c>
      <c r="C75" s="129" t="s">
        <v>443</v>
      </c>
      <c r="D75" s="12" t="s">
        <v>467</v>
      </c>
      <c r="E75" s="128" t="s">
        <v>469</v>
      </c>
      <c r="F75" s="60" t="s">
        <v>470</v>
      </c>
      <c r="G75" s="97">
        <v>10000</v>
      </c>
      <c r="H75" s="13"/>
      <c r="I75" s="13"/>
      <c r="J75" s="41">
        <v>46629</v>
      </c>
      <c r="K75" s="127">
        <v>43004</v>
      </c>
      <c r="L75" s="100" t="s">
        <v>471</v>
      </c>
      <c r="M75" s="5" t="s">
        <v>442</v>
      </c>
      <c r="N75" s="131" t="s">
        <v>647</v>
      </c>
    </row>
    <row r="76" spans="1:14" ht="94.5">
      <c r="A76" s="5">
        <v>9</v>
      </c>
      <c r="B76" s="104" t="s">
        <v>609</v>
      </c>
      <c r="C76" s="74" t="s">
        <v>444</v>
      </c>
      <c r="D76" s="12" t="s">
        <v>472</v>
      </c>
      <c r="E76" s="128" t="s">
        <v>473</v>
      </c>
      <c r="F76" s="60" t="s">
        <v>474</v>
      </c>
      <c r="G76" s="97">
        <v>2500</v>
      </c>
      <c r="H76" s="101"/>
      <c r="I76" s="13"/>
      <c r="J76" s="41">
        <v>155575</v>
      </c>
      <c r="K76" s="127">
        <v>43004</v>
      </c>
      <c r="L76" s="100" t="s">
        <v>475</v>
      </c>
      <c r="M76" s="5" t="s">
        <v>442</v>
      </c>
      <c r="N76" s="131" t="s">
        <v>647</v>
      </c>
    </row>
    <row r="77" spans="1:14" ht="94.5">
      <c r="A77" s="42">
        <v>10</v>
      </c>
      <c r="B77" s="14" t="s">
        <v>132</v>
      </c>
      <c r="C77" s="129" t="s">
        <v>443</v>
      </c>
      <c r="D77" s="12" t="s">
        <v>476</v>
      </c>
      <c r="E77" s="128" t="s">
        <v>477</v>
      </c>
      <c r="F77" s="60" t="s">
        <v>478</v>
      </c>
      <c r="G77" s="97">
        <v>6000</v>
      </c>
      <c r="H77" s="101"/>
      <c r="I77" s="13"/>
      <c r="J77" s="41">
        <v>27977.4</v>
      </c>
      <c r="K77" s="127">
        <v>43053</v>
      </c>
      <c r="L77" s="100" t="s">
        <v>479</v>
      </c>
      <c r="M77" s="5" t="s">
        <v>442</v>
      </c>
      <c r="N77" s="131" t="s">
        <v>647</v>
      </c>
    </row>
    <row r="78" spans="1:14" ht="94.5">
      <c r="A78" s="5">
        <v>11</v>
      </c>
      <c r="B78" s="104" t="s">
        <v>610</v>
      </c>
      <c r="C78" s="129" t="s">
        <v>443</v>
      </c>
      <c r="D78" s="12" t="s">
        <v>468</v>
      </c>
      <c r="E78" s="128" t="s">
        <v>480</v>
      </c>
      <c r="F78" s="60" t="s">
        <v>481</v>
      </c>
      <c r="G78" s="97">
        <v>5000</v>
      </c>
      <c r="H78" s="101"/>
      <c r="I78" s="13"/>
      <c r="J78" s="41">
        <v>23314.5</v>
      </c>
      <c r="K78" s="127">
        <v>43081</v>
      </c>
      <c r="L78" s="100" t="s">
        <v>482</v>
      </c>
      <c r="M78" s="5" t="s">
        <v>442</v>
      </c>
      <c r="N78" s="131" t="s">
        <v>647</v>
      </c>
    </row>
    <row r="79" spans="1:14" ht="94.5">
      <c r="A79" s="42">
        <v>12</v>
      </c>
      <c r="B79" s="14" t="s">
        <v>611</v>
      </c>
      <c r="C79" s="74" t="s">
        <v>444</v>
      </c>
      <c r="D79" s="12" t="s">
        <v>483</v>
      </c>
      <c r="E79" s="128" t="s">
        <v>484</v>
      </c>
      <c r="F79" s="60" t="s">
        <v>485</v>
      </c>
      <c r="G79" s="97">
        <v>9400</v>
      </c>
      <c r="H79" s="101"/>
      <c r="I79" s="13"/>
      <c r="J79" s="41">
        <v>382674</v>
      </c>
      <c r="K79" s="127">
        <v>43089</v>
      </c>
      <c r="L79" s="100" t="s">
        <v>486</v>
      </c>
      <c r="M79" s="5" t="s">
        <v>442</v>
      </c>
      <c r="N79" s="131" t="s">
        <v>647</v>
      </c>
    </row>
    <row r="80" spans="1:14" ht="94.5">
      <c r="A80" s="5">
        <v>13</v>
      </c>
      <c r="B80" s="104" t="s">
        <v>612</v>
      </c>
      <c r="C80" s="74" t="s">
        <v>444</v>
      </c>
      <c r="D80" s="12" t="s">
        <v>487</v>
      </c>
      <c r="E80" s="128" t="s">
        <v>488</v>
      </c>
      <c r="F80" s="60" t="s">
        <v>489</v>
      </c>
      <c r="G80" s="97">
        <v>2500</v>
      </c>
      <c r="H80" s="101"/>
      <c r="I80" s="13"/>
      <c r="J80" s="41">
        <v>113875</v>
      </c>
      <c r="K80" s="127">
        <v>43095</v>
      </c>
      <c r="L80" s="100" t="s">
        <v>490</v>
      </c>
      <c r="M80" s="5" t="s">
        <v>442</v>
      </c>
      <c r="N80" s="131" t="s">
        <v>647</v>
      </c>
    </row>
    <row r="81" spans="1:14" ht="94.5">
      <c r="A81" s="42">
        <v>14</v>
      </c>
      <c r="B81" s="14" t="s">
        <v>613</v>
      </c>
      <c r="C81" s="129" t="s">
        <v>443</v>
      </c>
      <c r="D81" s="12" t="s">
        <v>491</v>
      </c>
      <c r="E81" s="128" t="s">
        <v>492</v>
      </c>
      <c r="F81" s="60" t="s">
        <v>493</v>
      </c>
      <c r="G81" s="97">
        <v>20000</v>
      </c>
      <c r="H81" s="101"/>
      <c r="I81" s="13"/>
      <c r="J81" s="41">
        <v>93258</v>
      </c>
      <c r="K81" s="127">
        <v>43089</v>
      </c>
      <c r="L81" s="100" t="s">
        <v>494</v>
      </c>
      <c r="M81" s="5" t="s">
        <v>442</v>
      </c>
      <c r="N81" s="131" t="s">
        <v>647</v>
      </c>
    </row>
    <row r="82" spans="1:14" ht="94.5">
      <c r="A82" s="5">
        <v>15</v>
      </c>
      <c r="B82" s="104" t="s">
        <v>614</v>
      </c>
      <c r="C82" s="74" t="s">
        <v>444</v>
      </c>
      <c r="D82" s="12" t="s">
        <v>495</v>
      </c>
      <c r="E82" s="128" t="s">
        <v>496</v>
      </c>
      <c r="F82" s="60" t="s">
        <v>497</v>
      </c>
      <c r="G82" s="97">
        <v>5000</v>
      </c>
      <c r="H82" s="101"/>
      <c r="I82" s="13"/>
      <c r="J82" s="41">
        <v>218950</v>
      </c>
      <c r="K82" s="127">
        <v>43111</v>
      </c>
      <c r="L82" s="100" t="s">
        <v>498</v>
      </c>
      <c r="M82" s="5" t="s">
        <v>442</v>
      </c>
      <c r="N82" s="131" t="s">
        <v>647</v>
      </c>
    </row>
    <row r="83" spans="1:14" ht="94.5">
      <c r="A83" s="42">
        <v>16</v>
      </c>
      <c r="B83" s="14" t="s">
        <v>615</v>
      </c>
      <c r="C83" s="129" t="s">
        <v>443</v>
      </c>
      <c r="D83" s="12" t="s">
        <v>499</v>
      </c>
      <c r="E83" s="128" t="s">
        <v>500</v>
      </c>
      <c r="F83" s="60" t="s">
        <v>501</v>
      </c>
      <c r="G83" s="97">
        <v>20000</v>
      </c>
      <c r="H83" s="101"/>
      <c r="I83" s="13"/>
      <c r="J83" s="41">
        <v>93258</v>
      </c>
      <c r="K83" s="127">
        <v>43089</v>
      </c>
      <c r="L83" s="100" t="s">
        <v>502</v>
      </c>
      <c r="M83" s="5" t="s">
        <v>442</v>
      </c>
      <c r="N83" s="131" t="s">
        <v>647</v>
      </c>
    </row>
    <row r="84" spans="1:14" ht="94.5">
      <c r="A84" s="5">
        <v>17</v>
      </c>
      <c r="B84" s="104" t="s">
        <v>616</v>
      </c>
      <c r="C84" s="74" t="s">
        <v>444</v>
      </c>
      <c r="D84" s="12" t="s">
        <v>472</v>
      </c>
      <c r="E84" s="128" t="s">
        <v>503</v>
      </c>
      <c r="F84" s="60" t="s">
        <v>504</v>
      </c>
      <c r="G84" s="97">
        <v>12027</v>
      </c>
      <c r="H84" s="101"/>
      <c r="I84" s="13"/>
      <c r="J84" s="41">
        <v>748440</v>
      </c>
      <c r="K84" s="127">
        <v>43126</v>
      </c>
      <c r="L84" s="100" t="s">
        <v>505</v>
      </c>
      <c r="M84" s="5" t="s">
        <v>442</v>
      </c>
      <c r="N84" s="131" t="s">
        <v>647</v>
      </c>
    </row>
    <row r="85" spans="1:14" ht="94.5">
      <c r="A85" s="42">
        <v>18</v>
      </c>
      <c r="B85" s="14" t="s">
        <v>617</v>
      </c>
      <c r="C85" s="129" t="s">
        <v>443</v>
      </c>
      <c r="D85" s="12" t="s">
        <v>499</v>
      </c>
      <c r="E85" s="128" t="s">
        <v>506</v>
      </c>
      <c r="F85" s="60" t="s">
        <v>507</v>
      </c>
      <c r="G85" s="97">
        <v>15000</v>
      </c>
      <c r="H85" s="101"/>
      <c r="I85" s="13"/>
      <c r="J85" s="41">
        <v>69943.5</v>
      </c>
      <c r="K85" s="127">
        <v>43171</v>
      </c>
      <c r="L85" s="100" t="s">
        <v>508</v>
      </c>
      <c r="M85" s="5" t="s">
        <v>442</v>
      </c>
      <c r="N85" s="131" t="s">
        <v>647</v>
      </c>
    </row>
    <row r="86" spans="1:14" ht="94.5">
      <c r="A86" s="5">
        <v>19</v>
      </c>
      <c r="B86" s="104" t="s">
        <v>618</v>
      </c>
      <c r="C86" s="74" t="s">
        <v>444</v>
      </c>
      <c r="D86" s="12" t="s">
        <v>509</v>
      </c>
      <c r="E86" s="128" t="s">
        <v>510</v>
      </c>
      <c r="F86" s="60" t="s">
        <v>511</v>
      </c>
      <c r="G86" s="97">
        <v>20000</v>
      </c>
      <c r="H86" s="101"/>
      <c r="I86" s="13"/>
      <c r="J86" s="41">
        <v>1073000</v>
      </c>
      <c r="K86" s="127">
        <v>42656</v>
      </c>
      <c r="L86" s="100" t="s">
        <v>512</v>
      </c>
      <c r="M86" s="5" t="s">
        <v>442</v>
      </c>
      <c r="N86" s="131" t="s">
        <v>647</v>
      </c>
    </row>
    <row r="87" spans="1:14" ht="94.5">
      <c r="A87" s="42">
        <v>20</v>
      </c>
      <c r="B87" s="14" t="s">
        <v>619</v>
      </c>
      <c r="C87" s="129" t="s">
        <v>443</v>
      </c>
      <c r="D87" s="12" t="s">
        <v>499</v>
      </c>
      <c r="E87" s="128" t="s">
        <v>513</v>
      </c>
      <c r="F87" s="60" t="s">
        <v>514</v>
      </c>
      <c r="G87" s="97">
        <v>20000</v>
      </c>
      <c r="H87" s="101"/>
      <c r="I87" s="13"/>
      <c r="J87" s="41">
        <v>93258</v>
      </c>
      <c r="K87" s="127">
        <v>42726</v>
      </c>
      <c r="L87" s="100" t="s">
        <v>515</v>
      </c>
      <c r="M87" s="5" t="s">
        <v>442</v>
      </c>
      <c r="N87" s="131" t="s">
        <v>647</v>
      </c>
    </row>
    <row r="88" spans="1:14" ht="94.5">
      <c r="A88" s="5">
        <v>21</v>
      </c>
      <c r="B88" s="104" t="s">
        <v>620</v>
      </c>
      <c r="C88" s="129" t="s">
        <v>443</v>
      </c>
      <c r="D88" s="12" t="s">
        <v>499</v>
      </c>
      <c r="E88" s="128" t="s">
        <v>516</v>
      </c>
      <c r="F88" s="60" t="s">
        <v>517</v>
      </c>
      <c r="G88" s="97">
        <v>15000</v>
      </c>
      <c r="H88" s="101"/>
      <c r="I88" s="13"/>
      <c r="J88" s="41">
        <v>69943.5</v>
      </c>
      <c r="K88" s="127">
        <v>42727</v>
      </c>
      <c r="L88" s="100" t="s">
        <v>518</v>
      </c>
      <c r="M88" s="5" t="s">
        <v>442</v>
      </c>
      <c r="N88" s="131" t="s">
        <v>647</v>
      </c>
    </row>
    <row r="89" spans="1:14" ht="94.5">
      <c r="A89" s="42">
        <v>22</v>
      </c>
      <c r="B89" s="14" t="s">
        <v>621</v>
      </c>
      <c r="C89" s="129" t="s">
        <v>443</v>
      </c>
      <c r="D89" s="12" t="s">
        <v>519</v>
      </c>
      <c r="E89" s="128" t="s">
        <v>520</v>
      </c>
      <c r="F89" s="60" t="s">
        <v>521</v>
      </c>
      <c r="G89" s="97">
        <v>9000</v>
      </c>
      <c r="H89" s="101"/>
      <c r="I89" s="13"/>
      <c r="J89" s="41">
        <v>41966.1</v>
      </c>
      <c r="K89" s="127">
        <v>42727</v>
      </c>
      <c r="L89" s="100" t="s">
        <v>522</v>
      </c>
      <c r="M89" s="5" t="s">
        <v>442</v>
      </c>
      <c r="N89" s="131" t="s">
        <v>647</v>
      </c>
    </row>
    <row r="90" spans="1:14" ht="94.5">
      <c r="A90" s="42">
        <v>23</v>
      </c>
      <c r="B90" s="14" t="s">
        <v>622</v>
      </c>
      <c r="C90" s="129" t="s">
        <v>443</v>
      </c>
      <c r="D90" s="12" t="s">
        <v>523</v>
      </c>
      <c r="E90" s="128" t="s">
        <v>525</v>
      </c>
      <c r="F90" s="60" t="s">
        <v>524</v>
      </c>
      <c r="G90" s="97">
        <v>10600</v>
      </c>
      <c r="H90" s="101"/>
      <c r="I90" s="13"/>
      <c r="J90" s="41">
        <v>49426.74</v>
      </c>
      <c r="K90" s="127">
        <v>42828</v>
      </c>
      <c r="L90" s="100" t="s">
        <v>526</v>
      </c>
      <c r="M90" s="5" t="s">
        <v>442</v>
      </c>
      <c r="N90" s="131" t="s">
        <v>647</v>
      </c>
    </row>
    <row r="91" spans="1:14" ht="94.5">
      <c r="A91" s="42">
        <v>24</v>
      </c>
      <c r="B91" s="14" t="s">
        <v>623</v>
      </c>
      <c r="C91" s="129" t="s">
        <v>443</v>
      </c>
      <c r="D91" s="12" t="s">
        <v>523</v>
      </c>
      <c r="E91" s="128" t="s">
        <v>527</v>
      </c>
      <c r="F91" s="60" t="s">
        <v>530</v>
      </c>
      <c r="G91" s="97">
        <v>15000</v>
      </c>
      <c r="H91" s="101"/>
      <c r="I91" s="13"/>
      <c r="J91" s="41">
        <v>69943.5</v>
      </c>
      <c r="K91" s="127">
        <v>42828</v>
      </c>
      <c r="L91" s="100" t="s">
        <v>528</v>
      </c>
      <c r="M91" s="5" t="s">
        <v>442</v>
      </c>
      <c r="N91" s="131" t="s">
        <v>647</v>
      </c>
    </row>
    <row r="92" spans="1:14" ht="94.5">
      <c r="A92" s="42">
        <v>25</v>
      </c>
      <c r="B92" s="14" t="s">
        <v>624</v>
      </c>
      <c r="C92" s="129" t="s">
        <v>443</v>
      </c>
      <c r="D92" s="12" t="s">
        <v>468</v>
      </c>
      <c r="E92" s="128" t="s">
        <v>529</v>
      </c>
      <c r="F92" s="60" t="s">
        <v>531</v>
      </c>
      <c r="G92" s="97">
        <v>5000</v>
      </c>
      <c r="H92" s="101"/>
      <c r="I92" s="13"/>
      <c r="J92" s="41">
        <v>23314.5</v>
      </c>
      <c r="K92" s="127">
        <v>42850</v>
      </c>
      <c r="L92" s="100" t="s">
        <v>532</v>
      </c>
      <c r="M92" s="5" t="s">
        <v>442</v>
      </c>
      <c r="N92" s="131" t="s">
        <v>647</v>
      </c>
    </row>
    <row r="93" spans="1:14" ht="94.5">
      <c r="A93" s="42">
        <v>26</v>
      </c>
      <c r="B93" s="14" t="s">
        <v>625</v>
      </c>
      <c r="C93" s="129" t="s">
        <v>443</v>
      </c>
      <c r="D93" s="12" t="s">
        <v>468</v>
      </c>
      <c r="E93" s="128" t="s">
        <v>533</v>
      </c>
      <c r="F93" s="60" t="s">
        <v>535</v>
      </c>
      <c r="G93" s="97">
        <v>1500</v>
      </c>
      <c r="H93" s="101"/>
      <c r="I93" s="13"/>
      <c r="J93" s="41">
        <v>6994.35</v>
      </c>
      <c r="K93" s="127">
        <v>42761</v>
      </c>
      <c r="L93" s="100" t="s">
        <v>534</v>
      </c>
      <c r="M93" s="5" t="s">
        <v>442</v>
      </c>
      <c r="N93" s="131" t="s">
        <v>647</v>
      </c>
    </row>
    <row r="94" spans="1:14" ht="94.5">
      <c r="A94" s="42">
        <v>27</v>
      </c>
      <c r="B94" s="14" t="s">
        <v>626</v>
      </c>
      <c r="C94" s="129" t="s">
        <v>443</v>
      </c>
      <c r="D94" s="12" t="s">
        <v>468</v>
      </c>
      <c r="E94" s="128" t="s">
        <v>536</v>
      </c>
      <c r="F94" s="60" t="s">
        <v>537</v>
      </c>
      <c r="G94" s="97">
        <v>5000</v>
      </c>
      <c r="H94" s="101"/>
      <c r="I94" s="13"/>
      <c r="J94" s="41">
        <v>23314.5</v>
      </c>
      <c r="K94" s="127">
        <v>42760</v>
      </c>
      <c r="L94" s="100" t="s">
        <v>538</v>
      </c>
      <c r="M94" s="5" t="s">
        <v>442</v>
      </c>
      <c r="N94" s="131" t="s">
        <v>647</v>
      </c>
    </row>
    <row r="95" spans="1:14" ht="94.5">
      <c r="A95" s="42">
        <v>28</v>
      </c>
      <c r="B95" s="14" t="s">
        <v>627</v>
      </c>
      <c r="C95" s="129" t="s">
        <v>443</v>
      </c>
      <c r="D95" s="12" t="s">
        <v>523</v>
      </c>
      <c r="E95" s="128" t="s">
        <v>539</v>
      </c>
      <c r="F95" s="60" t="s">
        <v>540</v>
      </c>
      <c r="G95" s="97">
        <v>30000</v>
      </c>
      <c r="H95" s="101"/>
      <c r="I95" s="13"/>
      <c r="J95" s="41">
        <v>139887</v>
      </c>
      <c r="K95" s="127">
        <v>42825</v>
      </c>
      <c r="L95" s="100" t="s">
        <v>541</v>
      </c>
      <c r="M95" s="5" t="s">
        <v>442</v>
      </c>
      <c r="N95" s="131" t="s">
        <v>647</v>
      </c>
    </row>
    <row r="96" spans="1:14" ht="94.5">
      <c r="A96" s="42">
        <v>29</v>
      </c>
      <c r="B96" s="14" t="s">
        <v>628</v>
      </c>
      <c r="C96" s="74" t="s">
        <v>444</v>
      </c>
      <c r="D96" s="12" t="s">
        <v>472</v>
      </c>
      <c r="E96" s="128" t="s">
        <v>542</v>
      </c>
      <c r="F96" s="60" t="s">
        <v>543</v>
      </c>
      <c r="G96" s="97">
        <v>2900</v>
      </c>
      <c r="H96" s="101"/>
      <c r="I96" s="13"/>
      <c r="J96" s="41">
        <v>180467</v>
      </c>
      <c r="K96" s="127">
        <v>42871</v>
      </c>
      <c r="L96" s="100" t="s">
        <v>544</v>
      </c>
      <c r="M96" s="5" t="s">
        <v>442</v>
      </c>
      <c r="N96" s="131" t="s">
        <v>647</v>
      </c>
    </row>
    <row r="97" spans="1:14" ht="94.5">
      <c r="A97" s="42">
        <v>30</v>
      </c>
      <c r="B97" s="14" t="s">
        <v>629</v>
      </c>
      <c r="C97" s="74" t="s">
        <v>444</v>
      </c>
      <c r="D97" s="12" t="s">
        <v>472</v>
      </c>
      <c r="E97" s="128" t="s">
        <v>545</v>
      </c>
      <c r="F97" s="60" t="s">
        <v>546</v>
      </c>
      <c r="G97" s="97">
        <v>6300</v>
      </c>
      <c r="H97" s="101"/>
      <c r="I97" s="13"/>
      <c r="J97" s="41">
        <v>392049</v>
      </c>
      <c r="K97" s="127">
        <v>42866</v>
      </c>
      <c r="L97" s="100" t="s">
        <v>547</v>
      </c>
      <c r="M97" s="5" t="s">
        <v>442</v>
      </c>
      <c r="N97" s="131" t="s">
        <v>647</v>
      </c>
    </row>
    <row r="98" spans="1:14" ht="94.5">
      <c r="A98" s="42">
        <v>31</v>
      </c>
      <c r="B98" s="14" t="s">
        <v>630</v>
      </c>
      <c r="C98" s="74" t="s">
        <v>444</v>
      </c>
      <c r="D98" s="12" t="s">
        <v>548</v>
      </c>
      <c r="E98" s="128" t="s">
        <v>549</v>
      </c>
      <c r="F98" s="60" t="s">
        <v>550</v>
      </c>
      <c r="G98" s="97">
        <v>2500</v>
      </c>
      <c r="H98" s="13"/>
      <c r="I98" s="63"/>
      <c r="J98" s="5">
        <v>174400</v>
      </c>
      <c r="K98" s="127">
        <v>41852</v>
      </c>
      <c r="L98" s="100" t="s">
        <v>551</v>
      </c>
      <c r="M98" s="5" t="s">
        <v>442</v>
      </c>
      <c r="N98" s="131" t="s">
        <v>647</v>
      </c>
    </row>
    <row r="99" spans="1:14" ht="94.5">
      <c r="A99" s="42">
        <v>32</v>
      </c>
      <c r="B99" s="14" t="s">
        <v>631</v>
      </c>
      <c r="C99" s="129" t="s">
        <v>443</v>
      </c>
      <c r="D99" s="12" t="s">
        <v>467</v>
      </c>
      <c r="E99" s="128" t="s">
        <v>554</v>
      </c>
      <c r="F99" s="60" t="s">
        <v>552</v>
      </c>
      <c r="G99" s="97">
        <v>15000</v>
      </c>
      <c r="H99" s="13"/>
      <c r="I99" s="13"/>
      <c r="J99" s="41">
        <v>69943.5</v>
      </c>
      <c r="K99" s="127">
        <v>42866</v>
      </c>
      <c r="L99" s="100" t="s">
        <v>553</v>
      </c>
      <c r="M99" s="5" t="s">
        <v>442</v>
      </c>
      <c r="N99" s="131" t="s">
        <v>647</v>
      </c>
    </row>
    <row r="100" spans="1:14" ht="94.5">
      <c r="A100" s="42">
        <v>33</v>
      </c>
      <c r="B100" s="14" t="s">
        <v>632</v>
      </c>
      <c r="C100" s="74" t="s">
        <v>444</v>
      </c>
      <c r="D100" s="12" t="s">
        <v>555</v>
      </c>
      <c r="E100" s="128" t="s">
        <v>556</v>
      </c>
      <c r="F100" s="60" t="s">
        <v>557</v>
      </c>
      <c r="G100" s="97">
        <v>10000</v>
      </c>
      <c r="H100" s="13"/>
      <c r="I100" s="63"/>
      <c r="J100" s="5">
        <v>421600</v>
      </c>
      <c r="K100" s="127" t="s">
        <v>558</v>
      </c>
      <c r="L100" s="100" t="s">
        <v>565</v>
      </c>
      <c r="M100" s="5" t="s">
        <v>442</v>
      </c>
      <c r="N100" s="131" t="s">
        <v>647</v>
      </c>
    </row>
    <row r="101" spans="1:14" ht="94.5">
      <c r="A101" s="42">
        <v>34</v>
      </c>
      <c r="B101" s="14" t="s">
        <v>633</v>
      </c>
      <c r="C101" s="129" t="s">
        <v>443</v>
      </c>
      <c r="D101" s="12" t="s">
        <v>445</v>
      </c>
      <c r="E101" s="128" t="s">
        <v>560</v>
      </c>
      <c r="F101" s="60" t="s">
        <v>559</v>
      </c>
      <c r="G101" s="97">
        <v>15000</v>
      </c>
      <c r="H101" s="13"/>
      <c r="I101" s="13"/>
      <c r="J101" s="41">
        <v>69943.5</v>
      </c>
      <c r="K101" s="127">
        <v>42641</v>
      </c>
      <c r="L101" s="100" t="s">
        <v>566</v>
      </c>
      <c r="M101" s="5" t="s">
        <v>442</v>
      </c>
      <c r="N101" s="131" t="s">
        <v>647</v>
      </c>
    </row>
    <row r="102" spans="1:14" ht="94.5">
      <c r="A102" s="42">
        <v>35</v>
      </c>
      <c r="B102" s="14" t="s">
        <v>634</v>
      </c>
      <c r="C102" s="129" t="s">
        <v>443</v>
      </c>
      <c r="D102" s="12" t="s">
        <v>445</v>
      </c>
      <c r="E102" s="128" t="s">
        <v>569</v>
      </c>
      <c r="F102" s="60" t="s">
        <v>561</v>
      </c>
      <c r="G102" s="97">
        <v>15000</v>
      </c>
      <c r="H102" s="13"/>
      <c r="I102" s="13"/>
      <c r="J102" s="41">
        <v>69943.5</v>
      </c>
      <c r="K102" s="127">
        <v>42339</v>
      </c>
      <c r="L102" s="100" t="s">
        <v>567</v>
      </c>
      <c r="M102" s="5" t="s">
        <v>442</v>
      </c>
      <c r="N102" s="131" t="s">
        <v>647</v>
      </c>
    </row>
    <row r="103" spans="1:14" ht="94.5">
      <c r="A103" s="42">
        <v>36</v>
      </c>
      <c r="B103" s="14" t="s">
        <v>635</v>
      </c>
      <c r="C103" s="129" t="s">
        <v>443</v>
      </c>
      <c r="D103" s="12" t="s">
        <v>562</v>
      </c>
      <c r="E103" s="128" t="s">
        <v>563</v>
      </c>
      <c r="F103" s="60" t="s">
        <v>564</v>
      </c>
      <c r="G103" s="97">
        <v>10000</v>
      </c>
      <c r="H103" s="13"/>
      <c r="I103" s="13"/>
      <c r="J103" s="41">
        <v>46629</v>
      </c>
      <c r="K103" s="127">
        <v>42349</v>
      </c>
      <c r="L103" s="100" t="s">
        <v>568</v>
      </c>
      <c r="M103" s="5" t="s">
        <v>442</v>
      </c>
      <c r="N103" s="131" t="s">
        <v>647</v>
      </c>
    </row>
    <row r="104" spans="1:14" ht="94.5">
      <c r="A104" s="42">
        <v>37</v>
      </c>
      <c r="B104" s="14" t="s">
        <v>636</v>
      </c>
      <c r="C104" s="74" t="s">
        <v>444</v>
      </c>
      <c r="D104" s="12" t="s">
        <v>570</v>
      </c>
      <c r="E104" s="128" t="s">
        <v>571</v>
      </c>
      <c r="F104" s="60" t="s">
        <v>573</v>
      </c>
      <c r="G104" s="97">
        <v>1500</v>
      </c>
      <c r="H104" s="13"/>
      <c r="I104" s="63"/>
      <c r="J104" s="5">
        <v>101100</v>
      </c>
      <c r="K104" s="127">
        <v>43111</v>
      </c>
      <c r="L104" s="100" t="s">
        <v>572</v>
      </c>
      <c r="M104" s="5" t="s">
        <v>442</v>
      </c>
      <c r="N104" s="131" t="s">
        <v>647</v>
      </c>
    </row>
    <row r="105" spans="1:14" ht="94.5">
      <c r="A105" s="42">
        <v>38</v>
      </c>
      <c r="B105" s="14" t="s">
        <v>637</v>
      </c>
      <c r="C105" s="129" t="s">
        <v>443</v>
      </c>
      <c r="D105" s="12" t="s">
        <v>523</v>
      </c>
      <c r="E105" s="128" t="s">
        <v>574</v>
      </c>
      <c r="F105" s="60" t="s">
        <v>575</v>
      </c>
      <c r="G105" s="97">
        <v>12000</v>
      </c>
      <c r="H105" s="101"/>
      <c r="I105" s="13"/>
      <c r="J105" s="41">
        <v>55954.8</v>
      </c>
      <c r="K105" s="127">
        <v>42773</v>
      </c>
      <c r="L105" s="100" t="s">
        <v>576</v>
      </c>
      <c r="M105" s="5" t="s">
        <v>442</v>
      </c>
      <c r="N105" s="131" t="s">
        <v>647</v>
      </c>
    </row>
    <row r="106" spans="1:14" ht="94.5">
      <c r="A106" s="42">
        <v>39</v>
      </c>
      <c r="B106" s="14" t="s">
        <v>638</v>
      </c>
      <c r="C106" s="129" t="s">
        <v>443</v>
      </c>
      <c r="D106" s="12" t="s">
        <v>523</v>
      </c>
      <c r="E106" s="128" t="s">
        <v>577</v>
      </c>
      <c r="F106" s="60" t="s">
        <v>578</v>
      </c>
      <c r="G106" s="97">
        <v>30000</v>
      </c>
      <c r="H106" s="101"/>
      <c r="I106" s="13"/>
      <c r="J106" s="41">
        <v>139887</v>
      </c>
      <c r="K106" s="127">
        <v>42773</v>
      </c>
      <c r="L106" s="100" t="s">
        <v>579</v>
      </c>
      <c r="M106" s="5" t="s">
        <v>442</v>
      </c>
      <c r="N106" s="131" t="s">
        <v>647</v>
      </c>
    </row>
    <row r="107" spans="1:14" ht="94.5">
      <c r="A107" s="42">
        <v>40</v>
      </c>
      <c r="B107" s="14" t="s">
        <v>639</v>
      </c>
      <c r="C107" s="74" t="s">
        <v>444</v>
      </c>
      <c r="D107" s="12" t="s">
        <v>580</v>
      </c>
      <c r="E107" s="128" t="s">
        <v>582</v>
      </c>
      <c r="F107" s="60" t="s">
        <v>581</v>
      </c>
      <c r="G107" s="97">
        <v>232</v>
      </c>
      <c r="H107" s="13"/>
      <c r="I107" s="63"/>
      <c r="J107" s="5">
        <v>92324.4</v>
      </c>
      <c r="K107" s="127"/>
      <c r="L107" s="100"/>
      <c r="M107" s="5" t="s">
        <v>442</v>
      </c>
      <c r="N107" s="131" t="s">
        <v>647</v>
      </c>
    </row>
    <row r="108" spans="1:14" ht="94.5">
      <c r="A108" s="42">
        <v>41</v>
      </c>
      <c r="B108" s="14" t="s">
        <v>640</v>
      </c>
      <c r="C108" s="74" t="s">
        <v>444</v>
      </c>
      <c r="D108" s="12" t="s">
        <v>583</v>
      </c>
      <c r="E108" s="128" t="s">
        <v>584</v>
      </c>
      <c r="F108" s="60" t="s">
        <v>585</v>
      </c>
      <c r="G108" s="97">
        <v>486</v>
      </c>
      <c r="H108" s="13"/>
      <c r="I108" s="63"/>
      <c r="J108" s="5">
        <v>191882.52</v>
      </c>
      <c r="K108" s="127"/>
      <c r="L108" s="100"/>
      <c r="M108" s="5" t="s">
        <v>442</v>
      </c>
      <c r="N108" s="131" t="s">
        <v>647</v>
      </c>
    </row>
    <row r="109" spans="1:14" ht="94.5">
      <c r="A109" s="42">
        <v>42</v>
      </c>
      <c r="B109" s="14" t="s">
        <v>641</v>
      </c>
      <c r="C109" s="74" t="s">
        <v>444</v>
      </c>
      <c r="D109" s="12" t="s">
        <v>586</v>
      </c>
      <c r="E109" s="128" t="s">
        <v>589</v>
      </c>
      <c r="F109" s="60" t="s">
        <v>587</v>
      </c>
      <c r="G109" s="97">
        <v>200</v>
      </c>
      <c r="H109" s="13"/>
      <c r="I109" s="63"/>
      <c r="J109" s="5">
        <v>77548</v>
      </c>
      <c r="K109" s="127"/>
      <c r="L109" s="100"/>
      <c r="M109" s="5" t="s">
        <v>442</v>
      </c>
      <c r="N109" s="131" t="s">
        <v>647</v>
      </c>
    </row>
    <row r="110" spans="1:14" ht="94.5">
      <c r="A110" s="42">
        <v>43</v>
      </c>
      <c r="B110" s="14" t="s">
        <v>642</v>
      </c>
      <c r="C110" s="74" t="s">
        <v>444</v>
      </c>
      <c r="D110" s="12" t="s">
        <v>588</v>
      </c>
      <c r="E110" s="128" t="s">
        <v>590</v>
      </c>
      <c r="F110" s="60" t="s">
        <v>591</v>
      </c>
      <c r="G110" s="97">
        <v>800</v>
      </c>
      <c r="H110" s="13"/>
      <c r="I110" s="63"/>
      <c r="J110" s="5">
        <v>310192</v>
      </c>
      <c r="K110" s="127"/>
      <c r="L110" s="100"/>
      <c r="M110" s="5" t="s">
        <v>442</v>
      </c>
      <c r="N110" s="131" t="s">
        <v>647</v>
      </c>
    </row>
    <row r="111" spans="1:14" ht="94.5">
      <c r="A111" s="42">
        <v>44</v>
      </c>
      <c r="B111" s="14" t="s">
        <v>643</v>
      </c>
      <c r="C111" s="129" t="s">
        <v>443</v>
      </c>
      <c r="D111" s="12" t="s">
        <v>592</v>
      </c>
      <c r="E111" s="128" t="s">
        <v>593</v>
      </c>
      <c r="F111" s="60" t="s">
        <v>594</v>
      </c>
      <c r="G111" s="97">
        <v>5000</v>
      </c>
      <c r="H111" s="13"/>
      <c r="I111" s="13"/>
      <c r="J111" s="41">
        <v>23314.5</v>
      </c>
      <c r="K111" s="127" t="s">
        <v>595</v>
      </c>
      <c r="L111" s="100" t="s">
        <v>596</v>
      </c>
      <c r="M111" s="5" t="s">
        <v>442</v>
      </c>
      <c r="N111" s="131" t="s">
        <v>647</v>
      </c>
    </row>
    <row r="112" spans="1:14" ht="94.5">
      <c r="A112" s="42">
        <v>45</v>
      </c>
      <c r="B112" s="14" t="s">
        <v>644</v>
      </c>
      <c r="C112" s="74" t="s">
        <v>444</v>
      </c>
      <c r="D112" s="12" t="s">
        <v>597</v>
      </c>
      <c r="E112" s="128" t="s">
        <v>598</v>
      </c>
      <c r="F112" s="60" t="s">
        <v>599</v>
      </c>
      <c r="G112" s="97">
        <v>8000</v>
      </c>
      <c r="H112" s="13"/>
      <c r="I112" s="63"/>
      <c r="J112" s="5">
        <v>441760</v>
      </c>
      <c r="K112" s="127">
        <v>43025</v>
      </c>
      <c r="L112" s="100" t="s">
        <v>600</v>
      </c>
      <c r="M112" s="5" t="s">
        <v>442</v>
      </c>
      <c r="N112" s="131" t="s">
        <v>647</v>
      </c>
    </row>
    <row r="113" spans="1:13" ht="15.75">
      <c r="A113" s="123"/>
      <c r="B113" s="116"/>
      <c r="C113" s="20"/>
      <c r="D113" s="35"/>
      <c r="E113" s="124"/>
      <c r="F113" s="35"/>
      <c r="G113" s="116"/>
      <c r="H113" s="20"/>
      <c r="I113" s="20"/>
      <c r="J113" s="124"/>
      <c r="K113" s="34"/>
      <c r="L113" s="125"/>
      <c r="M113" s="125"/>
    </row>
    <row r="114" spans="1:13" ht="15.75">
      <c r="A114" s="123"/>
      <c r="B114" s="116"/>
      <c r="C114" s="20"/>
      <c r="D114" s="35"/>
      <c r="E114" s="124"/>
      <c r="F114" s="35"/>
      <c r="G114" s="116"/>
      <c r="H114" s="20"/>
      <c r="I114" s="20"/>
      <c r="J114" s="124"/>
      <c r="K114" s="34"/>
      <c r="L114" s="125"/>
      <c r="M114" s="125"/>
    </row>
    <row r="115" spans="11:13" ht="15.75">
      <c r="K115" s="120"/>
      <c r="L115" s="122"/>
      <c r="M115" s="122"/>
    </row>
    <row r="116" spans="1:13" ht="18">
      <c r="A116" s="132" t="s">
        <v>104</v>
      </c>
      <c r="B116" s="132"/>
      <c r="C116" s="132"/>
      <c r="D116" s="132"/>
      <c r="E116" s="132"/>
      <c r="F116" s="132"/>
      <c r="G116" s="132"/>
      <c r="H116" s="132"/>
      <c r="I116" s="132"/>
      <c r="J116" s="132"/>
      <c r="K116" s="120"/>
      <c r="L116" s="122"/>
      <c r="M116" s="122"/>
    </row>
    <row r="117" spans="1:13" ht="20.25">
      <c r="A117" s="48"/>
      <c r="B117" s="48"/>
      <c r="C117" s="48"/>
      <c r="D117" s="133" t="s">
        <v>62</v>
      </c>
      <c r="E117" s="133"/>
      <c r="F117" s="133"/>
      <c r="G117" s="133"/>
      <c r="H117" s="133"/>
      <c r="I117" s="48"/>
      <c r="J117" s="48"/>
      <c r="K117" s="120"/>
      <c r="L117" s="122"/>
      <c r="M117" s="122"/>
    </row>
    <row r="118" spans="1:13" ht="18">
      <c r="A118" s="15" t="s">
        <v>183</v>
      </c>
      <c r="B118" s="23"/>
      <c r="C118" s="32"/>
      <c r="D118" s="48"/>
      <c r="E118" s="38">
        <v>0</v>
      </c>
      <c r="F118" s="48"/>
      <c r="G118" s="48"/>
      <c r="H118" s="48"/>
      <c r="I118" s="48"/>
      <c r="J118" s="48"/>
      <c r="K118" s="120"/>
      <c r="L118" s="122"/>
      <c r="M118" s="122"/>
    </row>
    <row r="119" spans="1:13" ht="18">
      <c r="A119" s="15"/>
      <c r="B119" s="23"/>
      <c r="C119" s="32"/>
      <c r="D119" s="48"/>
      <c r="E119" s="38"/>
      <c r="F119" s="48"/>
      <c r="G119" s="48"/>
      <c r="H119" s="48"/>
      <c r="I119" s="48"/>
      <c r="J119" s="48"/>
      <c r="K119" s="120"/>
      <c r="L119" s="122"/>
      <c r="M119" s="122"/>
    </row>
    <row r="120" spans="1:13" ht="18">
      <c r="A120" s="15" t="s">
        <v>83</v>
      </c>
      <c r="B120" s="23"/>
      <c r="C120" s="32"/>
      <c r="D120" s="48"/>
      <c r="E120" s="38">
        <f>SUM(E123:E125)</f>
        <v>0</v>
      </c>
      <c r="F120" s="48"/>
      <c r="G120" s="48"/>
      <c r="H120" s="48"/>
      <c r="I120" s="48"/>
      <c r="J120" s="48"/>
      <c r="K120" s="120"/>
      <c r="L120" s="122"/>
      <c r="M120" s="122"/>
    </row>
    <row r="121" spans="1:13" ht="18">
      <c r="A121" s="15"/>
      <c r="B121" s="23"/>
      <c r="C121" s="32"/>
      <c r="D121" s="48"/>
      <c r="E121" s="48"/>
      <c r="F121" s="48"/>
      <c r="G121" s="48"/>
      <c r="H121" s="48"/>
      <c r="I121" s="48"/>
      <c r="J121" s="48"/>
      <c r="K121" s="120"/>
      <c r="L121" s="122"/>
      <c r="M121" s="122"/>
    </row>
    <row r="122" spans="1:13" ht="141.75">
      <c r="A122" s="5" t="s">
        <v>169</v>
      </c>
      <c r="B122" s="5" t="s">
        <v>184</v>
      </c>
      <c r="C122" s="5" t="s">
        <v>237</v>
      </c>
      <c r="D122" s="5" t="s">
        <v>172</v>
      </c>
      <c r="E122" s="26" t="s">
        <v>179</v>
      </c>
      <c r="F122" s="5" t="s">
        <v>180</v>
      </c>
      <c r="G122" s="5" t="s">
        <v>177</v>
      </c>
      <c r="H122" s="5" t="s">
        <v>185</v>
      </c>
      <c r="I122" s="63" t="s">
        <v>50</v>
      </c>
      <c r="J122" s="12" t="s">
        <v>49</v>
      </c>
      <c r="K122" s="120"/>
      <c r="L122" s="122"/>
      <c r="M122" s="122"/>
    </row>
    <row r="123" spans="1:13" ht="76.5">
      <c r="A123" s="5">
        <v>11</v>
      </c>
      <c r="B123" s="14" t="s">
        <v>46</v>
      </c>
      <c r="C123" s="63" t="s">
        <v>63</v>
      </c>
      <c r="D123" s="64" t="s">
        <v>221</v>
      </c>
      <c r="E123" s="66" t="s">
        <v>222</v>
      </c>
      <c r="F123" s="65" t="s">
        <v>223</v>
      </c>
      <c r="G123" s="62"/>
      <c r="H123" s="25" t="s">
        <v>91</v>
      </c>
      <c r="I123" s="63" t="s">
        <v>200</v>
      </c>
      <c r="J123" s="63" t="s">
        <v>76</v>
      </c>
      <c r="K123" s="120"/>
      <c r="L123" s="122"/>
      <c r="M123" s="122"/>
    </row>
    <row r="124" spans="1:13" ht="76.5">
      <c r="A124" s="5">
        <v>12</v>
      </c>
      <c r="B124" s="14" t="s">
        <v>47</v>
      </c>
      <c r="C124" s="63" t="s">
        <v>64</v>
      </c>
      <c r="D124" s="64" t="s">
        <v>217</v>
      </c>
      <c r="E124" s="66" t="s">
        <v>218</v>
      </c>
      <c r="F124" s="65" t="s">
        <v>219</v>
      </c>
      <c r="G124" s="62"/>
      <c r="H124" s="25" t="s">
        <v>91</v>
      </c>
      <c r="I124" s="63" t="s">
        <v>220</v>
      </c>
      <c r="J124" s="63" t="s">
        <v>54</v>
      </c>
      <c r="K124" s="120"/>
      <c r="L124" s="122"/>
      <c r="M124" s="122"/>
    </row>
    <row r="125" spans="1:13" ht="76.5">
      <c r="A125" s="5">
        <v>13</v>
      </c>
      <c r="B125" s="14" t="s">
        <v>48</v>
      </c>
      <c r="C125" s="63" t="s">
        <v>65</v>
      </c>
      <c r="D125" s="64" t="s">
        <v>213</v>
      </c>
      <c r="E125" s="66" t="s">
        <v>214</v>
      </c>
      <c r="F125" s="65" t="s">
        <v>215</v>
      </c>
      <c r="G125" s="62"/>
      <c r="H125" s="25" t="s">
        <v>91</v>
      </c>
      <c r="I125" s="63" t="s">
        <v>216</v>
      </c>
      <c r="J125" s="63" t="s">
        <v>81</v>
      </c>
      <c r="K125" s="120"/>
      <c r="L125" s="122"/>
      <c r="M125" s="122"/>
    </row>
    <row r="126" spans="1:13" ht="76.5">
      <c r="A126" s="5">
        <v>14</v>
      </c>
      <c r="B126" s="14" t="s">
        <v>51</v>
      </c>
      <c r="C126" s="63" t="s">
        <v>66</v>
      </c>
      <c r="D126" s="64" t="s">
        <v>209</v>
      </c>
      <c r="E126" s="66" t="s">
        <v>212</v>
      </c>
      <c r="F126" s="65" t="s">
        <v>211</v>
      </c>
      <c r="G126" s="62"/>
      <c r="H126" s="25" t="s">
        <v>91</v>
      </c>
      <c r="I126" s="63" t="s">
        <v>210</v>
      </c>
      <c r="J126" s="63" t="s">
        <v>80</v>
      </c>
      <c r="K126" s="120"/>
      <c r="L126" s="122"/>
      <c r="M126" s="122"/>
    </row>
    <row r="127" spans="1:13" ht="63">
      <c r="A127" s="5">
        <v>15</v>
      </c>
      <c r="B127" s="14" t="s">
        <v>52</v>
      </c>
      <c r="C127" s="63" t="s">
        <v>67</v>
      </c>
      <c r="D127" s="61"/>
      <c r="E127" s="61"/>
      <c r="F127" s="60"/>
      <c r="G127" s="62"/>
      <c r="H127" s="5" t="s">
        <v>75</v>
      </c>
      <c r="I127" s="63"/>
      <c r="J127" s="63" t="s">
        <v>80</v>
      </c>
      <c r="K127" s="120"/>
      <c r="L127" s="122"/>
      <c r="M127" s="122"/>
    </row>
    <row r="128" spans="1:13" ht="76.5">
      <c r="A128" s="5">
        <v>16</v>
      </c>
      <c r="B128" s="14" t="s">
        <v>53</v>
      </c>
      <c r="C128" s="63" t="s">
        <v>68</v>
      </c>
      <c r="D128" s="64" t="s">
        <v>205</v>
      </c>
      <c r="E128" s="66" t="s">
        <v>206</v>
      </c>
      <c r="F128" s="65" t="s">
        <v>207</v>
      </c>
      <c r="G128" s="62"/>
      <c r="H128" s="25" t="s">
        <v>91</v>
      </c>
      <c r="I128" s="63" t="s">
        <v>208</v>
      </c>
      <c r="J128" s="63" t="s">
        <v>45</v>
      </c>
      <c r="K128" s="120"/>
      <c r="L128" s="122"/>
      <c r="M128" s="122"/>
    </row>
    <row r="129" spans="1:13" ht="76.5">
      <c r="A129" s="5">
        <v>17</v>
      </c>
      <c r="B129" s="14" t="s">
        <v>55</v>
      </c>
      <c r="C129" s="63" t="s">
        <v>69</v>
      </c>
      <c r="D129" s="64" t="s">
        <v>201</v>
      </c>
      <c r="E129" s="66" t="s">
        <v>202</v>
      </c>
      <c r="F129" s="72" t="s">
        <v>203</v>
      </c>
      <c r="G129" s="62"/>
      <c r="H129" s="25" t="s">
        <v>91</v>
      </c>
      <c r="I129" s="63" t="s">
        <v>200</v>
      </c>
      <c r="J129" s="63" t="s">
        <v>204</v>
      </c>
      <c r="K129" s="120"/>
      <c r="L129" s="122"/>
      <c r="M129" s="122"/>
    </row>
    <row r="130" spans="1:13" ht="94.5">
      <c r="A130" s="5">
        <v>18</v>
      </c>
      <c r="B130" s="14" t="s">
        <v>56</v>
      </c>
      <c r="C130" s="63" t="s">
        <v>70</v>
      </c>
      <c r="D130" s="61"/>
      <c r="E130" s="61"/>
      <c r="F130" s="60"/>
      <c r="G130" s="62"/>
      <c r="H130" s="5" t="s">
        <v>75</v>
      </c>
      <c r="I130" s="63"/>
      <c r="J130" s="63" t="s">
        <v>77</v>
      </c>
      <c r="K130" s="120"/>
      <c r="L130" s="122"/>
      <c r="M130" s="122"/>
    </row>
    <row r="131" spans="1:13" ht="76.5">
      <c r="A131" s="5">
        <v>19</v>
      </c>
      <c r="B131" s="14" t="s">
        <v>57</v>
      </c>
      <c r="C131" s="63" t="s">
        <v>71</v>
      </c>
      <c r="D131" s="64" t="s">
        <v>197</v>
      </c>
      <c r="E131" s="66" t="s">
        <v>198</v>
      </c>
      <c r="F131" s="65" t="s">
        <v>199</v>
      </c>
      <c r="G131" s="62"/>
      <c r="H131" s="25" t="s">
        <v>91</v>
      </c>
      <c r="I131" s="63" t="s">
        <v>200</v>
      </c>
      <c r="J131" s="63" t="s">
        <v>13</v>
      </c>
      <c r="K131" s="120"/>
      <c r="L131" s="122"/>
      <c r="M131" s="122"/>
    </row>
    <row r="132" spans="1:13" ht="63">
      <c r="A132" s="5">
        <v>20</v>
      </c>
      <c r="B132" s="14" t="s">
        <v>58</v>
      </c>
      <c r="C132" s="63" t="s">
        <v>67</v>
      </c>
      <c r="D132" s="61"/>
      <c r="E132" s="61"/>
      <c r="F132" s="60"/>
      <c r="G132" s="62"/>
      <c r="H132" s="5" t="s">
        <v>75</v>
      </c>
      <c r="I132" s="63"/>
      <c r="J132" s="63" t="s">
        <v>80</v>
      </c>
      <c r="K132" s="120"/>
      <c r="L132" s="122"/>
      <c r="M132" s="122"/>
    </row>
    <row r="133" spans="1:13" ht="78.75">
      <c r="A133" s="5">
        <v>21</v>
      </c>
      <c r="B133" s="14" t="s">
        <v>59</v>
      </c>
      <c r="C133" s="63" t="s">
        <v>72</v>
      </c>
      <c r="D133" s="64" t="s">
        <v>195</v>
      </c>
      <c r="E133" s="66" t="s">
        <v>196</v>
      </c>
      <c r="F133" s="65" t="s">
        <v>194</v>
      </c>
      <c r="G133" s="62"/>
      <c r="H133" s="25" t="s">
        <v>91</v>
      </c>
      <c r="I133" s="63" t="s">
        <v>193</v>
      </c>
      <c r="J133" s="63" t="s">
        <v>13</v>
      </c>
      <c r="K133" s="120"/>
      <c r="L133" s="122"/>
      <c r="M133" s="122"/>
    </row>
    <row r="134" spans="1:13" ht="47.25">
      <c r="A134" s="5">
        <v>22</v>
      </c>
      <c r="B134" s="14" t="s">
        <v>60</v>
      </c>
      <c r="C134" s="63" t="s">
        <v>73</v>
      </c>
      <c r="D134" s="61"/>
      <c r="E134" s="61"/>
      <c r="F134" s="60"/>
      <c r="G134" s="62"/>
      <c r="H134" s="5" t="s">
        <v>75</v>
      </c>
      <c r="I134" s="63"/>
      <c r="J134" s="63" t="s">
        <v>45</v>
      </c>
      <c r="K134" s="120"/>
      <c r="L134" s="122"/>
      <c r="M134" s="122"/>
    </row>
    <row r="135" spans="1:13" ht="76.5">
      <c r="A135" s="5">
        <v>23</v>
      </c>
      <c r="B135" s="14" t="s">
        <v>61</v>
      </c>
      <c r="C135" s="63" t="s">
        <v>74</v>
      </c>
      <c r="D135" s="64" t="s">
        <v>224</v>
      </c>
      <c r="E135" s="66" t="s">
        <v>225</v>
      </c>
      <c r="F135" s="65" t="s">
        <v>226</v>
      </c>
      <c r="G135" s="62"/>
      <c r="H135" s="25" t="s">
        <v>91</v>
      </c>
      <c r="I135" s="63" t="s">
        <v>227</v>
      </c>
      <c r="J135" s="63" t="s">
        <v>13</v>
      </c>
      <c r="K135" s="120"/>
      <c r="L135" s="122"/>
      <c r="M135" s="122"/>
    </row>
    <row r="136" spans="11:13" ht="15.75">
      <c r="K136" s="120"/>
      <c r="L136" s="122"/>
      <c r="M136" s="122"/>
    </row>
    <row r="137" spans="11:13" ht="15.75">
      <c r="K137" s="120"/>
      <c r="L137" s="122"/>
      <c r="M137" s="122"/>
    </row>
    <row r="138" spans="1:13" ht="18">
      <c r="A138" s="132" t="s">
        <v>104</v>
      </c>
      <c r="B138" s="132"/>
      <c r="C138" s="132"/>
      <c r="D138" s="132"/>
      <c r="E138" s="132"/>
      <c r="F138" s="132"/>
      <c r="G138" s="132"/>
      <c r="H138" s="132"/>
      <c r="I138" s="132"/>
      <c r="J138" s="132"/>
      <c r="K138" s="120"/>
      <c r="L138" s="122"/>
      <c r="M138" s="122"/>
    </row>
    <row r="139" spans="1:13" ht="18">
      <c r="A139" s="48"/>
      <c r="B139" s="48"/>
      <c r="C139" s="48"/>
      <c r="D139" s="48"/>
      <c r="E139" s="132" t="s">
        <v>280</v>
      </c>
      <c r="F139" s="132"/>
      <c r="G139" s="48"/>
      <c r="H139" s="48"/>
      <c r="I139" s="48"/>
      <c r="J139" s="48"/>
      <c r="K139" s="120"/>
      <c r="L139" s="122"/>
      <c r="M139" s="122"/>
    </row>
    <row r="140" spans="1:13" ht="18">
      <c r="A140" s="15" t="s">
        <v>183</v>
      </c>
      <c r="B140" s="23"/>
      <c r="C140" s="32"/>
      <c r="D140" s="48"/>
      <c r="E140" s="38">
        <v>0</v>
      </c>
      <c r="F140" s="48"/>
      <c r="G140" s="48"/>
      <c r="H140" s="48"/>
      <c r="I140" s="48"/>
      <c r="J140" s="48"/>
      <c r="K140" s="120"/>
      <c r="L140" s="122"/>
      <c r="M140" s="122"/>
    </row>
    <row r="141" spans="1:13" ht="18">
      <c r="A141" s="15"/>
      <c r="B141" s="23"/>
      <c r="C141" s="32"/>
      <c r="D141" s="48"/>
      <c r="E141" s="38"/>
      <c r="F141" s="48"/>
      <c r="G141" s="48"/>
      <c r="H141" s="48"/>
      <c r="I141" s="48"/>
      <c r="J141" s="48"/>
      <c r="K141" s="120"/>
      <c r="L141" s="122"/>
      <c r="M141" s="122"/>
    </row>
    <row r="142" spans="1:13" ht="18">
      <c r="A142" s="15" t="s">
        <v>83</v>
      </c>
      <c r="B142" s="23"/>
      <c r="C142" s="32"/>
      <c r="D142" s="48"/>
      <c r="E142" s="38">
        <v>0</v>
      </c>
      <c r="F142" s="48"/>
      <c r="G142" s="48"/>
      <c r="H142" s="48"/>
      <c r="I142" s="48"/>
      <c r="J142" s="48"/>
      <c r="K142" s="120"/>
      <c r="L142" s="122"/>
      <c r="M142" s="122"/>
    </row>
    <row r="143" spans="11:13" ht="15.75">
      <c r="K143" s="120"/>
      <c r="L143" s="122"/>
      <c r="M143" s="122"/>
    </row>
    <row r="144" spans="1:13" ht="141.75">
      <c r="A144" s="5" t="s">
        <v>169</v>
      </c>
      <c r="B144" s="5" t="s">
        <v>184</v>
      </c>
      <c r="C144" s="5" t="s">
        <v>165</v>
      </c>
      <c r="D144" s="5" t="s">
        <v>173</v>
      </c>
      <c r="E144" s="108" t="s">
        <v>182</v>
      </c>
      <c r="F144" s="5" t="s">
        <v>180</v>
      </c>
      <c r="G144" s="5" t="s">
        <v>185</v>
      </c>
      <c r="H144" s="63" t="s">
        <v>281</v>
      </c>
      <c r="I144" s="63" t="s">
        <v>282</v>
      </c>
      <c r="J144" s="12" t="s">
        <v>49</v>
      </c>
      <c r="K144" s="120"/>
      <c r="L144" s="122"/>
      <c r="M144" s="122"/>
    </row>
    <row r="145" spans="1:13" ht="94.5">
      <c r="A145" s="5">
        <v>1</v>
      </c>
      <c r="B145" s="14" t="s">
        <v>46</v>
      </c>
      <c r="C145" s="109" t="s">
        <v>283</v>
      </c>
      <c r="D145" s="61"/>
      <c r="E145" s="61"/>
      <c r="F145" s="60"/>
      <c r="G145" s="5" t="s">
        <v>402</v>
      </c>
      <c r="H145" s="5"/>
      <c r="I145" s="63">
        <v>0.45</v>
      </c>
      <c r="J145" s="63" t="s">
        <v>13</v>
      </c>
      <c r="K145" s="120"/>
      <c r="L145" s="122"/>
      <c r="M145" s="122"/>
    </row>
    <row r="146" spans="1:13" ht="94.5">
      <c r="A146" s="5">
        <v>2</v>
      </c>
      <c r="B146" s="14" t="s">
        <v>47</v>
      </c>
      <c r="C146" s="63" t="s">
        <v>284</v>
      </c>
      <c r="D146" s="61"/>
      <c r="E146" s="61"/>
      <c r="F146" s="60"/>
      <c r="G146" s="5" t="s">
        <v>402</v>
      </c>
      <c r="H146" s="5"/>
      <c r="I146" s="63">
        <v>0.9</v>
      </c>
      <c r="J146" s="63" t="s">
        <v>13</v>
      </c>
      <c r="K146" s="120"/>
      <c r="L146" s="122"/>
      <c r="M146" s="122"/>
    </row>
    <row r="147" spans="1:13" ht="94.5">
      <c r="A147" s="5">
        <v>3</v>
      </c>
      <c r="B147" s="14" t="s">
        <v>48</v>
      </c>
      <c r="C147" s="63" t="s">
        <v>285</v>
      </c>
      <c r="D147" s="61"/>
      <c r="E147" s="61"/>
      <c r="F147" s="60"/>
      <c r="G147" s="5" t="s">
        <v>402</v>
      </c>
      <c r="H147" s="5"/>
      <c r="I147" s="63">
        <v>0.35</v>
      </c>
      <c r="J147" s="63" t="s">
        <v>13</v>
      </c>
      <c r="K147" s="120"/>
      <c r="L147" s="122"/>
      <c r="M147" s="122"/>
    </row>
    <row r="148" spans="1:13" ht="94.5">
      <c r="A148" s="5">
        <v>4</v>
      </c>
      <c r="B148" s="14" t="s">
        <v>51</v>
      </c>
      <c r="C148" s="63" t="s">
        <v>286</v>
      </c>
      <c r="D148" s="61"/>
      <c r="E148" s="61"/>
      <c r="F148" s="60"/>
      <c r="G148" s="5" t="s">
        <v>402</v>
      </c>
      <c r="H148" s="5"/>
      <c r="I148" s="63">
        <v>0.3</v>
      </c>
      <c r="J148" s="63" t="s">
        <v>13</v>
      </c>
      <c r="K148" s="120"/>
      <c r="L148" s="122"/>
      <c r="M148" s="122"/>
    </row>
    <row r="149" spans="1:13" ht="94.5">
      <c r="A149" s="5">
        <v>5</v>
      </c>
      <c r="B149" s="14" t="s">
        <v>52</v>
      </c>
      <c r="C149" s="63" t="s">
        <v>287</v>
      </c>
      <c r="D149" s="61"/>
      <c r="E149" s="61"/>
      <c r="F149" s="60"/>
      <c r="G149" s="5" t="s">
        <v>402</v>
      </c>
      <c r="H149" s="5"/>
      <c r="I149" s="63">
        <v>0.3</v>
      </c>
      <c r="J149" s="63" t="s">
        <v>13</v>
      </c>
      <c r="K149" s="120"/>
      <c r="L149" s="122"/>
      <c r="M149" s="122"/>
    </row>
    <row r="150" spans="1:13" ht="94.5">
      <c r="A150" s="5">
        <v>6</v>
      </c>
      <c r="B150" s="14" t="s">
        <v>53</v>
      </c>
      <c r="C150" s="13" t="s">
        <v>288</v>
      </c>
      <c r="D150" s="61"/>
      <c r="E150" s="61"/>
      <c r="F150" s="60"/>
      <c r="G150" s="5" t="s">
        <v>402</v>
      </c>
      <c r="H150" s="5"/>
      <c r="I150" s="63">
        <v>1.1</v>
      </c>
      <c r="J150" s="63" t="s">
        <v>13</v>
      </c>
      <c r="K150" s="120"/>
      <c r="L150" s="122"/>
      <c r="M150" s="122"/>
    </row>
    <row r="151" spans="1:13" ht="94.5">
      <c r="A151" s="5">
        <v>7</v>
      </c>
      <c r="B151" s="14" t="s">
        <v>55</v>
      </c>
      <c r="C151" s="63" t="s">
        <v>289</v>
      </c>
      <c r="D151" s="61"/>
      <c r="E151" s="61"/>
      <c r="F151" s="60"/>
      <c r="G151" s="5" t="s">
        <v>402</v>
      </c>
      <c r="H151" s="5"/>
      <c r="I151" s="63">
        <v>0.4</v>
      </c>
      <c r="J151" s="63" t="s">
        <v>13</v>
      </c>
      <c r="K151" s="120"/>
      <c r="L151" s="122"/>
      <c r="M151" s="122"/>
    </row>
    <row r="152" spans="1:13" ht="94.5">
      <c r="A152" s="5">
        <v>8</v>
      </c>
      <c r="B152" s="14" t="s">
        <v>56</v>
      </c>
      <c r="C152" s="63" t="s">
        <v>290</v>
      </c>
      <c r="D152" s="61"/>
      <c r="E152" s="61"/>
      <c r="F152" s="60"/>
      <c r="G152" s="5" t="s">
        <v>402</v>
      </c>
      <c r="H152" s="5"/>
      <c r="I152" s="63">
        <v>0.4</v>
      </c>
      <c r="J152" s="63" t="s">
        <v>13</v>
      </c>
      <c r="K152" s="120"/>
      <c r="L152" s="122"/>
      <c r="M152" s="122"/>
    </row>
    <row r="153" spans="1:13" ht="94.5">
      <c r="A153" s="5">
        <v>9</v>
      </c>
      <c r="B153" s="14" t="s">
        <v>57</v>
      </c>
      <c r="C153" s="63" t="s">
        <v>291</v>
      </c>
      <c r="D153" s="61"/>
      <c r="E153" s="61"/>
      <c r="F153" s="60"/>
      <c r="G153" s="5" t="s">
        <v>402</v>
      </c>
      <c r="H153" s="110" t="s">
        <v>400</v>
      </c>
      <c r="I153" s="111" t="s">
        <v>400</v>
      </c>
      <c r="J153" s="63" t="s">
        <v>292</v>
      </c>
      <c r="K153" s="120"/>
      <c r="L153" s="122"/>
      <c r="M153" s="122"/>
    </row>
    <row r="154" spans="1:13" ht="94.5">
      <c r="A154" s="5">
        <v>10</v>
      </c>
      <c r="B154" s="14" t="s">
        <v>58</v>
      </c>
      <c r="C154" s="63" t="s">
        <v>284</v>
      </c>
      <c r="D154" s="61"/>
      <c r="E154" s="61"/>
      <c r="F154" s="60"/>
      <c r="G154" s="5" t="s">
        <v>402</v>
      </c>
      <c r="H154" s="5"/>
      <c r="I154" s="63">
        <v>0.25</v>
      </c>
      <c r="J154" s="63" t="s">
        <v>293</v>
      </c>
      <c r="K154" s="120"/>
      <c r="L154" s="122"/>
      <c r="M154" s="122"/>
    </row>
    <row r="155" spans="1:13" ht="94.5">
      <c r="A155" s="5">
        <v>11</v>
      </c>
      <c r="B155" s="14" t="s">
        <v>59</v>
      </c>
      <c r="C155" s="13" t="s">
        <v>288</v>
      </c>
      <c r="D155" s="61"/>
      <c r="E155" s="61"/>
      <c r="F155" s="60"/>
      <c r="G155" s="5" t="s">
        <v>402</v>
      </c>
      <c r="H155" s="5"/>
      <c r="I155" s="63">
        <v>0.1</v>
      </c>
      <c r="J155" s="63" t="s">
        <v>294</v>
      </c>
      <c r="K155" s="120"/>
      <c r="L155" s="122"/>
      <c r="M155" s="122"/>
    </row>
    <row r="156" spans="1:13" ht="94.5">
      <c r="A156" s="5">
        <v>12</v>
      </c>
      <c r="B156" s="14" t="s">
        <v>60</v>
      </c>
      <c r="C156" s="13" t="s">
        <v>288</v>
      </c>
      <c r="D156" s="61"/>
      <c r="E156" s="61"/>
      <c r="F156" s="60"/>
      <c r="G156" s="5" t="s">
        <v>402</v>
      </c>
      <c r="H156" s="5"/>
      <c r="I156" s="63">
        <v>0.1</v>
      </c>
      <c r="J156" s="63" t="s">
        <v>295</v>
      </c>
      <c r="K156" s="120"/>
      <c r="L156" s="122"/>
      <c r="M156" s="122"/>
    </row>
    <row r="157" spans="1:13" ht="94.5">
      <c r="A157" s="5">
        <v>13</v>
      </c>
      <c r="B157" s="14" t="s">
        <v>61</v>
      </c>
      <c r="C157" s="63" t="s">
        <v>291</v>
      </c>
      <c r="D157" s="61"/>
      <c r="E157" s="61"/>
      <c r="F157" s="60"/>
      <c r="G157" s="5" t="s">
        <v>402</v>
      </c>
      <c r="H157" s="5"/>
      <c r="I157" s="63">
        <v>0.04</v>
      </c>
      <c r="J157" s="63" t="s">
        <v>296</v>
      </c>
      <c r="K157" s="120"/>
      <c r="L157" s="122"/>
      <c r="M157" s="122"/>
    </row>
    <row r="158" spans="1:13" ht="94.5">
      <c r="A158" s="5">
        <v>14</v>
      </c>
      <c r="B158" s="14" t="s">
        <v>297</v>
      </c>
      <c r="C158" s="63" t="s">
        <v>298</v>
      </c>
      <c r="D158" s="61"/>
      <c r="E158" s="61"/>
      <c r="F158" s="60"/>
      <c r="G158" s="5" t="s">
        <v>402</v>
      </c>
      <c r="H158" s="5"/>
      <c r="I158" s="63">
        <v>3.5</v>
      </c>
      <c r="J158" s="63" t="s">
        <v>299</v>
      </c>
      <c r="K158" s="120"/>
      <c r="L158" s="122"/>
      <c r="M158" s="122"/>
    </row>
    <row r="159" spans="1:13" ht="94.5">
      <c r="A159" s="5">
        <v>15</v>
      </c>
      <c r="B159" s="14" t="s">
        <v>300</v>
      </c>
      <c r="C159" s="63" t="s">
        <v>284</v>
      </c>
      <c r="D159" s="61"/>
      <c r="E159" s="61"/>
      <c r="F159" s="60"/>
      <c r="G159" s="5" t="s">
        <v>402</v>
      </c>
      <c r="H159" s="5"/>
      <c r="I159" s="63">
        <v>1.8</v>
      </c>
      <c r="J159" s="63" t="s">
        <v>301</v>
      </c>
      <c r="K159" s="120"/>
      <c r="L159" s="122"/>
      <c r="M159" s="122"/>
    </row>
    <row r="160" spans="1:13" ht="94.5">
      <c r="A160" s="5">
        <v>16</v>
      </c>
      <c r="B160" s="14" t="s">
        <v>302</v>
      </c>
      <c r="C160" s="63" t="s">
        <v>303</v>
      </c>
      <c r="D160" s="61"/>
      <c r="E160" s="61"/>
      <c r="F160" s="60"/>
      <c r="G160" s="5" t="s">
        <v>402</v>
      </c>
      <c r="H160" s="5"/>
      <c r="I160" s="63">
        <v>1.2</v>
      </c>
      <c r="J160" s="63" t="s">
        <v>304</v>
      </c>
      <c r="K160" s="120"/>
      <c r="L160" s="122"/>
      <c r="M160" s="122"/>
    </row>
    <row r="161" spans="1:13" ht="94.5">
      <c r="A161" s="5">
        <v>17</v>
      </c>
      <c r="B161" s="14" t="s">
        <v>305</v>
      </c>
      <c r="C161" s="63" t="s">
        <v>306</v>
      </c>
      <c r="D161" s="61"/>
      <c r="E161" s="61"/>
      <c r="F161" s="60"/>
      <c r="G161" s="5" t="s">
        <v>402</v>
      </c>
      <c r="H161" s="5">
        <v>1.2</v>
      </c>
      <c r="I161" s="63">
        <v>0.8</v>
      </c>
      <c r="J161" s="63" t="s">
        <v>304</v>
      </c>
      <c r="K161" s="120"/>
      <c r="L161" s="122"/>
      <c r="M161" s="122"/>
    </row>
    <row r="162" spans="1:13" ht="94.5">
      <c r="A162" s="5">
        <v>18</v>
      </c>
      <c r="B162" s="14" t="s">
        <v>307</v>
      </c>
      <c r="C162" s="63" t="s">
        <v>308</v>
      </c>
      <c r="D162" s="61"/>
      <c r="E162" s="61"/>
      <c r="F162" s="60"/>
      <c r="G162" s="5" t="s">
        <v>402</v>
      </c>
      <c r="H162" s="5"/>
      <c r="I162" s="63">
        <v>0.4</v>
      </c>
      <c r="J162" s="63" t="s">
        <v>309</v>
      </c>
      <c r="K162" s="120"/>
      <c r="L162" s="122"/>
      <c r="M162" s="122"/>
    </row>
    <row r="163" spans="1:13" ht="94.5">
      <c r="A163" s="5">
        <v>19</v>
      </c>
      <c r="B163" s="14" t="s">
        <v>310</v>
      </c>
      <c r="C163" s="63" t="s">
        <v>311</v>
      </c>
      <c r="D163" s="61"/>
      <c r="E163" s="61"/>
      <c r="F163" s="60"/>
      <c r="G163" s="5" t="s">
        <v>402</v>
      </c>
      <c r="H163" s="5">
        <v>1.1</v>
      </c>
      <c r="I163" s="63">
        <v>0.1</v>
      </c>
      <c r="J163" s="63" t="s">
        <v>309</v>
      </c>
      <c r="K163" s="120"/>
      <c r="L163" s="122"/>
      <c r="M163" s="122"/>
    </row>
    <row r="164" spans="1:13" ht="94.5">
      <c r="A164" s="5">
        <v>20</v>
      </c>
      <c r="B164" s="14" t="s">
        <v>312</v>
      </c>
      <c r="C164" s="63" t="s">
        <v>303</v>
      </c>
      <c r="D164" s="61"/>
      <c r="E164" s="61"/>
      <c r="F164" s="60"/>
      <c r="G164" s="5" t="s">
        <v>402</v>
      </c>
      <c r="H164" s="5"/>
      <c r="I164" s="63">
        <v>1.42</v>
      </c>
      <c r="J164" s="63" t="s">
        <v>309</v>
      </c>
      <c r="K164" s="120"/>
      <c r="L164" s="122"/>
      <c r="M164" s="122"/>
    </row>
    <row r="165" spans="1:13" ht="94.5">
      <c r="A165" s="5">
        <v>21</v>
      </c>
      <c r="B165" s="14" t="s">
        <v>313</v>
      </c>
      <c r="C165" s="63" t="s">
        <v>314</v>
      </c>
      <c r="D165" s="61"/>
      <c r="E165" s="61"/>
      <c r="F165" s="60"/>
      <c r="G165" s="5" t="s">
        <v>402</v>
      </c>
      <c r="H165" s="5"/>
      <c r="I165" s="63">
        <v>0.28</v>
      </c>
      <c r="J165" s="63" t="s">
        <v>309</v>
      </c>
      <c r="K165" s="120"/>
      <c r="L165" s="122"/>
      <c r="M165" s="122"/>
    </row>
    <row r="166" spans="1:13" ht="94.5">
      <c r="A166" s="5">
        <v>22</v>
      </c>
      <c r="B166" s="14" t="s">
        <v>315</v>
      </c>
      <c r="C166" s="63" t="s">
        <v>316</v>
      </c>
      <c r="D166" s="61"/>
      <c r="E166" s="61"/>
      <c r="F166" s="60"/>
      <c r="G166" s="5" t="s">
        <v>402</v>
      </c>
      <c r="H166" s="5">
        <v>0.2</v>
      </c>
      <c r="I166" s="63">
        <v>0.9</v>
      </c>
      <c r="J166" s="63" t="s">
        <v>309</v>
      </c>
      <c r="K166" s="120"/>
      <c r="L166" s="122"/>
      <c r="M166" s="122"/>
    </row>
    <row r="167" spans="1:13" ht="94.5">
      <c r="A167" s="5">
        <v>23</v>
      </c>
      <c r="B167" s="14" t="s">
        <v>317</v>
      </c>
      <c r="C167" s="63" t="s">
        <v>289</v>
      </c>
      <c r="D167" s="61"/>
      <c r="E167" s="61"/>
      <c r="F167" s="60"/>
      <c r="G167" s="5" t="s">
        <v>402</v>
      </c>
      <c r="H167" s="5">
        <v>0.25</v>
      </c>
      <c r="I167" s="63">
        <v>0.2</v>
      </c>
      <c r="J167" s="63" t="s">
        <v>80</v>
      </c>
      <c r="K167" s="120"/>
      <c r="L167" s="122"/>
      <c r="M167" s="122"/>
    </row>
    <row r="168" spans="1:13" ht="94.5">
      <c r="A168" s="5">
        <v>24</v>
      </c>
      <c r="B168" s="14" t="s">
        <v>318</v>
      </c>
      <c r="C168" s="63" t="s">
        <v>319</v>
      </c>
      <c r="D168" s="61"/>
      <c r="E168" s="61"/>
      <c r="F168" s="60"/>
      <c r="G168" s="5" t="s">
        <v>402</v>
      </c>
      <c r="H168" s="5"/>
      <c r="I168" s="63">
        <v>0.54</v>
      </c>
      <c r="J168" s="63" t="s">
        <v>80</v>
      </c>
      <c r="K168" s="120"/>
      <c r="L168" s="122"/>
      <c r="M168" s="122"/>
    </row>
    <row r="169" spans="1:13" ht="94.5">
      <c r="A169" s="5">
        <v>25</v>
      </c>
      <c r="B169" s="14" t="s">
        <v>320</v>
      </c>
      <c r="C169" s="63" t="s">
        <v>314</v>
      </c>
      <c r="D169" s="61"/>
      <c r="E169" s="61"/>
      <c r="F169" s="60"/>
      <c r="G169" s="5" t="s">
        <v>402</v>
      </c>
      <c r="H169" s="5"/>
      <c r="I169" s="63">
        <v>1</v>
      </c>
      <c r="J169" s="63" t="s">
        <v>80</v>
      </c>
      <c r="K169" s="120"/>
      <c r="L169" s="122"/>
      <c r="M169" s="122"/>
    </row>
    <row r="170" spans="1:13" ht="94.5">
      <c r="A170" s="5">
        <v>26</v>
      </c>
      <c r="B170" s="14" t="s">
        <v>321</v>
      </c>
      <c r="C170" s="63" t="s">
        <v>322</v>
      </c>
      <c r="D170" s="61"/>
      <c r="E170" s="61"/>
      <c r="F170" s="60"/>
      <c r="G170" s="5" t="s">
        <v>402</v>
      </c>
      <c r="H170" s="5"/>
      <c r="I170" s="63">
        <v>0.82</v>
      </c>
      <c r="J170" s="63" t="s">
        <v>80</v>
      </c>
      <c r="K170" s="120"/>
      <c r="L170" s="122"/>
      <c r="M170" s="122"/>
    </row>
    <row r="171" spans="1:13" ht="94.5">
      <c r="A171" s="5">
        <v>27</v>
      </c>
      <c r="B171" s="14" t="s">
        <v>323</v>
      </c>
      <c r="C171" s="63" t="s">
        <v>324</v>
      </c>
      <c r="D171" s="61"/>
      <c r="E171" s="61"/>
      <c r="F171" s="60"/>
      <c r="G171" s="5" t="s">
        <v>402</v>
      </c>
      <c r="H171" s="5">
        <v>5.5</v>
      </c>
      <c r="I171" s="63">
        <v>0</v>
      </c>
      <c r="J171" s="63" t="s">
        <v>325</v>
      </c>
      <c r="K171" s="120"/>
      <c r="L171" s="122"/>
      <c r="M171" s="122"/>
    </row>
    <row r="172" spans="1:13" ht="94.5">
      <c r="A172" s="5">
        <v>28</v>
      </c>
      <c r="B172" s="14" t="s">
        <v>326</v>
      </c>
      <c r="C172" s="63" t="s">
        <v>327</v>
      </c>
      <c r="D172" s="61"/>
      <c r="E172" s="61"/>
      <c r="F172" s="60"/>
      <c r="G172" s="5" t="s">
        <v>402</v>
      </c>
      <c r="H172" s="5">
        <v>6</v>
      </c>
      <c r="I172" s="63">
        <v>0</v>
      </c>
      <c r="J172" s="63" t="s">
        <v>328</v>
      </c>
      <c r="K172" s="120"/>
      <c r="L172" s="122"/>
      <c r="M172" s="122"/>
    </row>
    <row r="173" spans="1:13" ht="94.5">
      <c r="A173" s="5">
        <v>29</v>
      </c>
      <c r="B173" s="14" t="s">
        <v>329</v>
      </c>
      <c r="C173" s="63" t="s">
        <v>330</v>
      </c>
      <c r="D173" s="61"/>
      <c r="E173" s="61"/>
      <c r="F173" s="60"/>
      <c r="G173" s="5" t="s">
        <v>402</v>
      </c>
      <c r="H173" s="5">
        <v>3</v>
      </c>
      <c r="I173" s="63">
        <v>0</v>
      </c>
      <c r="J173" s="63" t="s">
        <v>331</v>
      </c>
      <c r="K173" s="120"/>
      <c r="L173" s="122"/>
      <c r="M173" s="122"/>
    </row>
    <row r="174" spans="1:13" ht="94.5">
      <c r="A174" s="5">
        <v>30</v>
      </c>
      <c r="B174" s="14" t="s">
        <v>332</v>
      </c>
      <c r="C174" s="63" t="s">
        <v>333</v>
      </c>
      <c r="D174" s="61"/>
      <c r="E174" s="61"/>
      <c r="F174" s="60"/>
      <c r="G174" s="5" t="s">
        <v>402</v>
      </c>
      <c r="H174" s="5"/>
      <c r="I174" s="63">
        <v>1.5</v>
      </c>
      <c r="J174" s="63" t="s">
        <v>45</v>
      </c>
      <c r="K174" s="120"/>
      <c r="L174" s="122"/>
      <c r="M174" s="122"/>
    </row>
    <row r="175" spans="1:13" ht="94.5">
      <c r="A175" s="5">
        <v>31</v>
      </c>
      <c r="B175" s="14" t="s">
        <v>334</v>
      </c>
      <c r="C175" s="63" t="s">
        <v>335</v>
      </c>
      <c r="D175" s="61"/>
      <c r="E175" s="61"/>
      <c r="F175" s="60"/>
      <c r="G175" s="5" t="s">
        <v>402</v>
      </c>
      <c r="H175" s="5"/>
      <c r="I175" s="63">
        <v>1.8</v>
      </c>
      <c r="J175" s="63" t="s">
        <v>45</v>
      </c>
      <c r="K175" s="120"/>
      <c r="L175" s="122"/>
      <c r="M175" s="122"/>
    </row>
    <row r="176" spans="1:13" ht="94.5">
      <c r="A176" s="5">
        <v>32</v>
      </c>
      <c r="B176" s="14" t="s">
        <v>336</v>
      </c>
      <c r="C176" s="63" t="s">
        <v>337</v>
      </c>
      <c r="D176" s="61"/>
      <c r="E176" s="61"/>
      <c r="F176" s="60"/>
      <c r="G176" s="5" t="s">
        <v>402</v>
      </c>
      <c r="H176" s="5">
        <v>4.2</v>
      </c>
      <c r="I176" s="63"/>
      <c r="J176" s="63" t="s">
        <v>338</v>
      </c>
      <c r="K176" s="120"/>
      <c r="L176" s="122"/>
      <c r="M176" s="122"/>
    </row>
    <row r="177" spans="1:13" ht="94.5">
      <c r="A177" s="5">
        <v>33</v>
      </c>
      <c r="B177" s="14" t="s">
        <v>339</v>
      </c>
      <c r="C177" s="63" t="s">
        <v>298</v>
      </c>
      <c r="D177" s="61"/>
      <c r="E177" s="61"/>
      <c r="F177" s="60"/>
      <c r="G177" s="5" t="s">
        <v>402</v>
      </c>
      <c r="H177" s="5"/>
      <c r="I177" s="63">
        <v>0.7</v>
      </c>
      <c r="J177" s="63" t="s">
        <v>338</v>
      </c>
      <c r="K177" s="120"/>
      <c r="L177" s="122"/>
      <c r="M177" s="122"/>
    </row>
    <row r="178" spans="1:13" ht="94.5">
      <c r="A178" s="5">
        <v>34</v>
      </c>
      <c r="B178" s="14" t="s">
        <v>340</v>
      </c>
      <c r="C178" s="63" t="s">
        <v>298</v>
      </c>
      <c r="D178" s="61"/>
      <c r="E178" s="61"/>
      <c r="F178" s="60"/>
      <c r="G178" s="5" t="s">
        <v>402</v>
      </c>
      <c r="H178" s="5"/>
      <c r="I178" s="63">
        <v>0.2</v>
      </c>
      <c r="J178" s="63" t="s">
        <v>341</v>
      </c>
      <c r="K178" s="120"/>
      <c r="L178" s="122"/>
      <c r="M178" s="122"/>
    </row>
    <row r="179" spans="1:13" ht="94.5">
      <c r="A179" s="5">
        <v>35</v>
      </c>
      <c r="B179" s="14" t="s">
        <v>342</v>
      </c>
      <c r="C179" s="63" t="s">
        <v>343</v>
      </c>
      <c r="D179" s="61"/>
      <c r="E179" s="61"/>
      <c r="F179" s="60"/>
      <c r="G179" s="5" t="s">
        <v>402</v>
      </c>
      <c r="H179" s="5"/>
      <c r="I179" s="63">
        <v>1.1</v>
      </c>
      <c r="J179" s="63" t="s">
        <v>344</v>
      </c>
      <c r="K179" s="120"/>
      <c r="L179" s="122"/>
      <c r="M179" s="122"/>
    </row>
    <row r="180" spans="1:13" ht="94.5">
      <c r="A180" s="5">
        <v>36</v>
      </c>
      <c r="B180" s="14" t="s">
        <v>345</v>
      </c>
      <c r="C180" s="63" t="s">
        <v>346</v>
      </c>
      <c r="D180" s="61"/>
      <c r="E180" s="61"/>
      <c r="F180" s="60"/>
      <c r="G180" s="5" t="s">
        <v>402</v>
      </c>
      <c r="H180" s="5"/>
      <c r="I180" s="63">
        <v>0.4</v>
      </c>
      <c r="J180" s="63" t="s">
        <v>344</v>
      </c>
      <c r="K180" s="120"/>
      <c r="L180" s="122"/>
      <c r="M180" s="122"/>
    </row>
    <row r="181" spans="1:13" ht="94.5">
      <c r="A181" s="5">
        <v>37</v>
      </c>
      <c r="B181" s="14" t="s">
        <v>347</v>
      </c>
      <c r="C181" s="63" t="s">
        <v>288</v>
      </c>
      <c r="D181" s="61"/>
      <c r="E181" s="61"/>
      <c r="F181" s="60"/>
      <c r="G181" s="5" t="s">
        <v>402</v>
      </c>
      <c r="H181" s="5">
        <v>3</v>
      </c>
      <c r="I181" s="63">
        <v>0</v>
      </c>
      <c r="J181" s="63" t="s">
        <v>348</v>
      </c>
      <c r="K181" s="120"/>
      <c r="L181" s="122"/>
      <c r="M181" s="122"/>
    </row>
    <row r="182" spans="1:13" ht="94.5">
      <c r="A182" s="5">
        <v>38</v>
      </c>
      <c r="B182" s="14" t="s">
        <v>349</v>
      </c>
      <c r="C182" s="63" t="s">
        <v>350</v>
      </c>
      <c r="D182" s="61"/>
      <c r="E182" s="61"/>
      <c r="F182" s="60"/>
      <c r="G182" s="5" t="s">
        <v>402</v>
      </c>
      <c r="H182" s="5"/>
      <c r="I182" s="63">
        <v>1.2</v>
      </c>
      <c r="J182" s="63" t="s">
        <v>351</v>
      </c>
      <c r="K182" s="120"/>
      <c r="L182" s="122"/>
      <c r="M182" s="122"/>
    </row>
    <row r="183" spans="1:13" ht="94.5">
      <c r="A183" s="5">
        <v>39</v>
      </c>
      <c r="B183" s="14" t="s">
        <v>352</v>
      </c>
      <c r="C183" s="63" t="s">
        <v>343</v>
      </c>
      <c r="D183" s="61"/>
      <c r="E183" s="61"/>
      <c r="F183" s="60"/>
      <c r="G183" s="5" t="s">
        <v>402</v>
      </c>
      <c r="H183" s="5"/>
      <c r="I183" s="63">
        <v>1.25</v>
      </c>
      <c r="J183" s="63" t="s">
        <v>351</v>
      </c>
      <c r="K183" s="120"/>
      <c r="L183" s="122"/>
      <c r="M183" s="122"/>
    </row>
    <row r="184" spans="1:13" ht="94.5">
      <c r="A184" s="5">
        <v>40</v>
      </c>
      <c r="B184" s="14" t="s">
        <v>353</v>
      </c>
      <c r="C184" s="63" t="s">
        <v>354</v>
      </c>
      <c r="D184" s="61"/>
      <c r="E184" s="61"/>
      <c r="F184" s="60"/>
      <c r="G184" s="5" t="s">
        <v>402</v>
      </c>
      <c r="H184" s="5"/>
      <c r="I184" s="63">
        <v>0.5</v>
      </c>
      <c r="J184" s="63" t="s">
        <v>355</v>
      </c>
      <c r="K184" s="120"/>
      <c r="L184" s="122"/>
      <c r="M184" s="122"/>
    </row>
    <row r="185" spans="1:13" ht="94.5">
      <c r="A185" s="5">
        <v>41</v>
      </c>
      <c r="B185" s="14" t="s">
        <v>356</v>
      </c>
      <c r="C185" s="63" t="s">
        <v>357</v>
      </c>
      <c r="D185" s="61"/>
      <c r="E185" s="61"/>
      <c r="F185" s="60"/>
      <c r="G185" s="5" t="s">
        <v>402</v>
      </c>
      <c r="H185" s="5"/>
      <c r="I185" s="63">
        <v>1.12</v>
      </c>
      <c r="J185" s="63" t="s">
        <v>81</v>
      </c>
      <c r="K185" s="120"/>
      <c r="L185" s="122"/>
      <c r="M185" s="122"/>
    </row>
    <row r="186" spans="1:13" ht="94.5">
      <c r="A186" s="5">
        <v>42</v>
      </c>
      <c r="B186" s="14" t="s">
        <v>358</v>
      </c>
      <c r="C186" s="63" t="s">
        <v>359</v>
      </c>
      <c r="D186" s="61"/>
      <c r="E186" s="61"/>
      <c r="F186" s="60"/>
      <c r="G186" s="5" t="s">
        <v>402</v>
      </c>
      <c r="H186" s="5"/>
      <c r="I186" s="63">
        <v>0.554</v>
      </c>
      <c r="J186" s="63" t="s">
        <v>81</v>
      </c>
      <c r="K186" s="120"/>
      <c r="L186" s="122"/>
      <c r="M186" s="122"/>
    </row>
    <row r="187" spans="1:13" ht="94.5">
      <c r="A187" s="5">
        <v>43</v>
      </c>
      <c r="B187" s="14" t="s">
        <v>360</v>
      </c>
      <c r="C187" s="63" t="s">
        <v>361</v>
      </c>
      <c r="D187" s="61"/>
      <c r="E187" s="61"/>
      <c r="F187" s="60"/>
      <c r="G187" s="5" t="s">
        <v>402</v>
      </c>
      <c r="H187" s="5"/>
      <c r="I187" s="63">
        <v>0.92</v>
      </c>
      <c r="J187" s="63" t="s">
        <v>81</v>
      </c>
      <c r="K187" s="120"/>
      <c r="L187" s="122"/>
      <c r="M187" s="122"/>
    </row>
    <row r="188" spans="1:13" ht="94.5">
      <c r="A188" s="5">
        <v>44</v>
      </c>
      <c r="B188" s="14" t="s">
        <v>362</v>
      </c>
      <c r="C188" s="63" t="s">
        <v>286</v>
      </c>
      <c r="D188" s="61"/>
      <c r="E188" s="61"/>
      <c r="F188" s="60"/>
      <c r="G188" s="5" t="s">
        <v>402</v>
      </c>
      <c r="H188" s="5"/>
      <c r="I188" s="63">
        <v>0.8</v>
      </c>
      <c r="J188" s="63" t="s">
        <v>81</v>
      </c>
      <c r="K188" s="120"/>
      <c r="L188" s="122"/>
      <c r="M188" s="122"/>
    </row>
    <row r="189" spans="1:13" ht="94.5">
      <c r="A189" s="5">
        <v>45</v>
      </c>
      <c r="B189" s="14" t="s">
        <v>363</v>
      </c>
      <c r="C189" s="63" t="s">
        <v>364</v>
      </c>
      <c r="D189" s="61"/>
      <c r="E189" s="61"/>
      <c r="F189" s="60"/>
      <c r="G189" s="5" t="s">
        <v>402</v>
      </c>
      <c r="H189" s="5"/>
      <c r="I189" s="63">
        <v>0.2</v>
      </c>
      <c r="J189" s="63" t="s">
        <v>81</v>
      </c>
      <c r="K189" s="120"/>
      <c r="L189" s="122"/>
      <c r="M189" s="122"/>
    </row>
    <row r="190" spans="1:13" ht="94.5">
      <c r="A190" s="5">
        <v>46</v>
      </c>
      <c r="B190" s="14" t="s">
        <v>365</v>
      </c>
      <c r="C190" s="63" t="s">
        <v>283</v>
      </c>
      <c r="D190" s="61"/>
      <c r="E190" s="61"/>
      <c r="F190" s="60"/>
      <c r="G190" s="5" t="s">
        <v>402</v>
      </c>
      <c r="H190" s="5"/>
      <c r="I190" s="63">
        <v>0.744</v>
      </c>
      <c r="J190" s="63" t="s">
        <v>81</v>
      </c>
      <c r="K190" s="120"/>
      <c r="L190" s="122"/>
      <c r="M190" s="122"/>
    </row>
    <row r="191" spans="1:13" ht="94.5">
      <c r="A191" s="5">
        <v>47</v>
      </c>
      <c r="B191" s="14" t="s">
        <v>366</v>
      </c>
      <c r="C191" s="63" t="s">
        <v>367</v>
      </c>
      <c r="D191" s="61"/>
      <c r="E191" s="61"/>
      <c r="F191" s="60"/>
      <c r="G191" s="5" t="s">
        <v>402</v>
      </c>
      <c r="H191" s="5"/>
      <c r="I191" s="63">
        <v>0.21</v>
      </c>
      <c r="J191" s="63" t="s">
        <v>81</v>
      </c>
      <c r="K191" s="120"/>
      <c r="L191" s="122"/>
      <c r="M191" s="122"/>
    </row>
    <row r="192" spans="1:13" ht="94.5">
      <c r="A192" s="5">
        <v>48</v>
      </c>
      <c r="B192" s="14" t="s">
        <v>368</v>
      </c>
      <c r="C192" s="63" t="s">
        <v>369</v>
      </c>
      <c r="D192" s="61"/>
      <c r="E192" s="61"/>
      <c r="F192" s="60"/>
      <c r="G192" s="5" t="s">
        <v>402</v>
      </c>
      <c r="H192" s="5"/>
      <c r="I192" s="63">
        <v>0.2</v>
      </c>
      <c r="J192" s="63" t="s">
        <v>81</v>
      </c>
      <c r="K192" s="120"/>
      <c r="L192" s="122"/>
      <c r="M192" s="122"/>
    </row>
    <row r="193" spans="1:13" ht="94.5">
      <c r="A193" s="5">
        <v>49</v>
      </c>
      <c r="B193" s="14" t="s">
        <v>370</v>
      </c>
      <c r="C193" s="63" t="s">
        <v>371</v>
      </c>
      <c r="D193" s="61"/>
      <c r="E193" s="61"/>
      <c r="F193" s="60"/>
      <c r="G193" s="5" t="s">
        <v>402</v>
      </c>
      <c r="H193" s="5"/>
      <c r="I193" s="63">
        <v>0.404</v>
      </c>
      <c r="J193" s="63" t="s">
        <v>81</v>
      </c>
      <c r="K193" s="120"/>
      <c r="L193" s="122"/>
      <c r="M193" s="122"/>
    </row>
    <row r="194" spans="1:13" ht="94.5">
      <c r="A194" s="5">
        <v>50</v>
      </c>
      <c r="B194" s="14" t="s">
        <v>372</v>
      </c>
      <c r="C194" s="63" t="s">
        <v>373</v>
      </c>
      <c r="D194" s="61"/>
      <c r="E194" s="61"/>
      <c r="F194" s="60"/>
      <c r="G194" s="5" t="s">
        <v>402</v>
      </c>
      <c r="H194" s="5"/>
      <c r="I194" s="63">
        <v>0.284</v>
      </c>
      <c r="J194" s="63" t="s">
        <v>81</v>
      </c>
      <c r="K194" s="120"/>
      <c r="L194" s="122"/>
      <c r="M194" s="122"/>
    </row>
    <row r="195" spans="1:13" ht="94.5">
      <c r="A195" s="5">
        <v>51</v>
      </c>
      <c r="B195" s="14" t="s">
        <v>374</v>
      </c>
      <c r="C195" s="63" t="s">
        <v>375</v>
      </c>
      <c r="D195" s="61"/>
      <c r="E195" s="61"/>
      <c r="F195" s="60"/>
      <c r="G195" s="5" t="s">
        <v>402</v>
      </c>
      <c r="H195" s="5"/>
      <c r="I195" s="63">
        <v>1.2</v>
      </c>
      <c r="J195" s="63" t="s">
        <v>376</v>
      </c>
      <c r="K195" s="120"/>
      <c r="L195" s="122"/>
      <c r="M195" s="122"/>
    </row>
    <row r="196" spans="1:13" ht="94.5">
      <c r="A196" s="5">
        <v>52</v>
      </c>
      <c r="B196" s="14" t="s">
        <v>377</v>
      </c>
      <c r="C196" s="63" t="s">
        <v>335</v>
      </c>
      <c r="D196" s="61"/>
      <c r="E196" s="61"/>
      <c r="F196" s="60"/>
      <c r="G196" s="5" t="s">
        <v>402</v>
      </c>
      <c r="H196" s="5"/>
      <c r="I196" s="63">
        <v>1.61</v>
      </c>
      <c r="J196" s="63" t="s">
        <v>378</v>
      </c>
      <c r="K196" s="120"/>
      <c r="L196" s="122"/>
      <c r="M196" s="122"/>
    </row>
    <row r="197" spans="1:13" ht="94.5">
      <c r="A197" s="5">
        <v>53</v>
      </c>
      <c r="B197" s="14" t="s">
        <v>379</v>
      </c>
      <c r="C197" s="63" t="s">
        <v>380</v>
      </c>
      <c r="D197" s="61"/>
      <c r="E197" s="61"/>
      <c r="F197" s="60"/>
      <c r="G197" s="5" t="s">
        <v>402</v>
      </c>
      <c r="H197" s="5"/>
      <c r="I197" s="63">
        <v>1.4</v>
      </c>
      <c r="J197" s="63" t="s">
        <v>381</v>
      </c>
      <c r="K197" s="120"/>
      <c r="L197" s="122"/>
      <c r="M197" s="122"/>
    </row>
    <row r="198" spans="1:13" ht="94.5">
      <c r="A198" s="5">
        <v>54</v>
      </c>
      <c r="B198" s="14" t="s">
        <v>382</v>
      </c>
      <c r="C198" s="63" t="s">
        <v>383</v>
      </c>
      <c r="D198" s="61"/>
      <c r="E198" s="61"/>
      <c r="F198" s="60"/>
      <c r="G198" s="5" t="s">
        <v>402</v>
      </c>
      <c r="H198" s="5"/>
      <c r="I198" s="63">
        <v>1.2</v>
      </c>
      <c r="J198" s="63" t="s">
        <v>54</v>
      </c>
      <c r="K198" s="120"/>
      <c r="L198" s="122"/>
      <c r="M198" s="122"/>
    </row>
    <row r="199" spans="1:13" ht="94.5">
      <c r="A199" s="5">
        <v>55</v>
      </c>
      <c r="B199" s="14" t="s">
        <v>384</v>
      </c>
      <c r="C199" s="63" t="s">
        <v>385</v>
      </c>
      <c r="D199" s="61"/>
      <c r="E199" s="61"/>
      <c r="F199" s="60"/>
      <c r="G199" s="5" t="s">
        <v>402</v>
      </c>
      <c r="H199" s="5">
        <v>1.1</v>
      </c>
      <c r="I199" s="63">
        <v>1.3</v>
      </c>
      <c r="J199" s="63" t="s">
        <v>54</v>
      </c>
      <c r="K199" s="120"/>
      <c r="L199" s="122"/>
      <c r="M199" s="122"/>
    </row>
    <row r="200" spans="1:13" ht="94.5">
      <c r="A200" s="5">
        <v>56</v>
      </c>
      <c r="B200" s="14" t="s">
        <v>386</v>
      </c>
      <c r="C200" s="63" t="s">
        <v>401</v>
      </c>
      <c r="D200" s="61"/>
      <c r="E200" s="61"/>
      <c r="F200" s="60"/>
      <c r="G200" s="5" t="s">
        <v>402</v>
      </c>
      <c r="H200" s="5">
        <v>4.5</v>
      </c>
      <c r="I200" s="63"/>
      <c r="J200" s="63" t="s">
        <v>387</v>
      </c>
      <c r="K200" s="120"/>
      <c r="L200" s="122"/>
      <c r="M200" s="122"/>
    </row>
    <row r="201" spans="1:13" ht="94.5">
      <c r="A201" s="5">
        <v>57</v>
      </c>
      <c r="B201" s="14" t="s">
        <v>388</v>
      </c>
      <c r="C201" s="63" t="s">
        <v>389</v>
      </c>
      <c r="D201" s="61"/>
      <c r="E201" s="61"/>
      <c r="F201" s="60"/>
      <c r="G201" s="5" t="s">
        <v>402</v>
      </c>
      <c r="H201" s="5">
        <v>2.1</v>
      </c>
      <c r="I201" s="63">
        <v>0.1</v>
      </c>
      <c r="J201" s="63" t="s">
        <v>390</v>
      </c>
      <c r="K201" s="120"/>
      <c r="L201" s="122"/>
      <c r="M201" s="122"/>
    </row>
    <row r="202" spans="1:13" ht="94.5">
      <c r="A202" s="5">
        <v>58</v>
      </c>
      <c r="B202" s="14" t="s">
        <v>391</v>
      </c>
      <c r="C202" s="63" t="s">
        <v>298</v>
      </c>
      <c r="D202" s="61"/>
      <c r="E202" s="61"/>
      <c r="F202" s="60"/>
      <c r="G202" s="5" t="s">
        <v>402</v>
      </c>
      <c r="H202" s="5"/>
      <c r="I202" s="63">
        <v>0.8</v>
      </c>
      <c r="J202" s="63" t="s">
        <v>392</v>
      </c>
      <c r="K202" s="120"/>
      <c r="L202" s="122"/>
      <c r="M202" s="122"/>
    </row>
    <row r="203" spans="1:13" ht="94.5">
      <c r="A203" s="5">
        <v>59</v>
      </c>
      <c r="B203" s="14" t="s">
        <v>393</v>
      </c>
      <c r="C203" s="63" t="s">
        <v>346</v>
      </c>
      <c r="D203" s="61"/>
      <c r="E203" s="61"/>
      <c r="F203" s="60"/>
      <c r="G203" s="5" t="s">
        <v>402</v>
      </c>
      <c r="H203" s="5"/>
      <c r="I203" s="63">
        <v>0.75</v>
      </c>
      <c r="J203" s="63" t="s">
        <v>392</v>
      </c>
      <c r="K203" s="120"/>
      <c r="L203" s="122"/>
      <c r="M203" s="122"/>
    </row>
    <row r="204" spans="1:13" ht="94.5">
      <c r="A204" s="5">
        <v>60</v>
      </c>
      <c r="B204" s="14" t="s">
        <v>394</v>
      </c>
      <c r="C204" s="63" t="s">
        <v>314</v>
      </c>
      <c r="D204" s="61"/>
      <c r="E204" s="61"/>
      <c r="F204" s="60"/>
      <c r="G204" s="5" t="s">
        <v>402</v>
      </c>
      <c r="H204" s="5"/>
      <c r="I204" s="63">
        <v>0.1</v>
      </c>
      <c r="J204" s="63" t="s">
        <v>395</v>
      </c>
      <c r="K204" s="120"/>
      <c r="L204" s="122"/>
      <c r="M204" s="122"/>
    </row>
    <row r="205" spans="1:13" ht="94.5">
      <c r="A205" s="5">
        <v>61</v>
      </c>
      <c r="B205" s="14" t="s">
        <v>396</v>
      </c>
      <c r="C205" s="63" t="s">
        <v>397</v>
      </c>
      <c r="D205" s="61"/>
      <c r="E205" s="61"/>
      <c r="F205" s="60"/>
      <c r="G205" s="5" t="s">
        <v>402</v>
      </c>
      <c r="H205" s="5">
        <v>0.8</v>
      </c>
      <c r="I205" s="63">
        <v>2.1</v>
      </c>
      <c r="J205" s="63" t="s">
        <v>398</v>
      </c>
      <c r="K205" s="120"/>
      <c r="L205" s="122"/>
      <c r="M205" s="122"/>
    </row>
    <row r="206" spans="1:13" ht="94.5">
      <c r="A206" s="5">
        <v>62</v>
      </c>
      <c r="B206" s="14" t="s">
        <v>399</v>
      </c>
      <c r="C206" s="63" t="s">
        <v>298</v>
      </c>
      <c r="D206" s="61"/>
      <c r="E206" s="61"/>
      <c r="F206" s="60"/>
      <c r="G206" s="5" t="s">
        <v>402</v>
      </c>
      <c r="H206" s="5"/>
      <c r="I206" s="63">
        <v>1.4</v>
      </c>
      <c r="J206" s="63" t="s">
        <v>398</v>
      </c>
      <c r="K206" s="120"/>
      <c r="L206" s="122"/>
      <c r="M206" s="122"/>
    </row>
    <row r="207" spans="1:13" ht="15.75">
      <c r="A207" s="34"/>
      <c r="B207" s="116"/>
      <c r="C207" s="117"/>
      <c r="D207" s="35"/>
      <c r="E207" s="118"/>
      <c r="F207" s="119"/>
      <c r="G207" s="120"/>
      <c r="H207" s="118"/>
      <c r="I207" s="118"/>
      <c r="J207" s="121"/>
      <c r="K207" s="120"/>
      <c r="L207" s="122"/>
      <c r="M207" s="122"/>
    </row>
    <row r="208" spans="2:9" ht="15.75">
      <c r="B208" s="20"/>
      <c r="C208" s="20"/>
      <c r="D208" s="20"/>
      <c r="E208" s="20"/>
      <c r="F208" s="45"/>
      <c r="G208" s="30"/>
      <c r="H208" s="46"/>
      <c r="I208" s="52"/>
    </row>
    <row r="209" spans="1:24" s="50" customFormat="1" ht="34.5" customHeight="1">
      <c r="A209" s="135" t="s">
        <v>164</v>
      </c>
      <c r="B209" s="135"/>
      <c r="C209" s="135"/>
      <c r="D209" s="135" t="s">
        <v>168</v>
      </c>
      <c r="E209" s="135"/>
      <c r="F209" s="135"/>
      <c r="G209" s="135"/>
      <c r="H209" s="135"/>
      <c r="I209" s="135"/>
      <c r="J209" s="135"/>
      <c r="K209" s="135"/>
      <c r="L209" s="135"/>
      <c r="M209" s="135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</row>
    <row r="210" spans="1:13" ht="30" customHeight="1">
      <c r="A210" s="134" t="s">
        <v>90</v>
      </c>
      <c r="B210" s="134"/>
      <c r="C210" s="134"/>
      <c r="D210" s="134"/>
      <c r="E210" s="134"/>
      <c r="F210" s="134"/>
      <c r="G210" s="134"/>
      <c r="H210" s="134"/>
      <c r="I210" s="134"/>
      <c r="J210" s="134"/>
      <c r="K210" s="51"/>
      <c r="L210" s="51"/>
      <c r="M210" s="51"/>
    </row>
    <row r="211" spans="1:9" ht="18">
      <c r="A211" s="16"/>
      <c r="B211" s="22"/>
      <c r="C211" s="16"/>
      <c r="D211" s="16"/>
      <c r="E211" s="16"/>
      <c r="F211" s="16"/>
      <c r="G211" s="16"/>
      <c r="H211" s="16"/>
      <c r="I211" s="16"/>
    </row>
    <row r="212" spans="1:5" ht="17.25" customHeight="1">
      <c r="A212" s="15" t="s">
        <v>183</v>
      </c>
      <c r="B212" s="23"/>
      <c r="C212" s="32"/>
      <c r="E212" s="106">
        <f>SUM(D217:D250)</f>
        <v>709928.08</v>
      </c>
    </row>
    <row r="213" spans="1:5" ht="17.25" customHeight="1">
      <c r="A213" s="15"/>
      <c r="B213" s="23"/>
      <c r="C213" s="32"/>
      <c r="D213" s="32"/>
      <c r="E213" s="107"/>
    </row>
    <row r="214" spans="1:5" ht="17.25" customHeight="1">
      <c r="A214" s="15" t="s">
        <v>83</v>
      </c>
      <c r="B214" s="23"/>
      <c r="C214" s="32"/>
      <c r="E214" s="106">
        <f>SUM(E217:E250)</f>
        <v>709928.08</v>
      </c>
    </row>
    <row r="215" spans="1:5" ht="17.25" customHeight="1">
      <c r="A215" s="15"/>
      <c r="B215" s="23"/>
      <c r="C215" s="32"/>
      <c r="E215" s="17"/>
    </row>
    <row r="216" spans="1:14" s="28" customFormat="1" ht="153" customHeight="1">
      <c r="A216" s="26" t="s">
        <v>169</v>
      </c>
      <c r="B216" s="33" t="s">
        <v>184</v>
      </c>
      <c r="C216" s="33" t="s">
        <v>165</v>
      </c>
      <c r="D216" s="33" t="s">
        <v>173</v>
      </c>
      <c r="E216" s="27" t="s">
        <v>182</v>
      </c>
      <c r="F216" s="33" t="s">
        <v>180</v>
      </c>
      <c r="G216" s="33" t="s">
        <v>177</v>
      </c>
      <c r="H216" s="33" t="s">
        <v>185</v>
      </c>
      <c r="I216" s="33" t="s">
        <v>179</v>
      </c>
      <c r="J216" s="33" t="s">
        <v>178</v>
      </c>
      <c r="K216" s="39"/>
      <c r="L216" s="39"/>
      <c r="M216" s="39"/>
      <c r="N216" s="39"/>
    </row>
    <row r="217" spans="1:14" ht="67.5" customHeight="1">
      <c r="A217" s="5">
        <v>1</v>
      </c>
      <c r="B217" s="5" t="s">
        <v>86</v>
      </c>
      <c r="C217" s="70" t="s">
        <v>14</v>
      </c>
      <c r="D217" s="69">
        <v>198000</v>
      </c>
      <c r="E217" s="12">
        <v>198000</v>
      </c>
      <c r="F217" s="67" t="s">
        <v>16</v>
      </c>
      <c r="G217" s="12">
        <v>2010</v>
      </c>
      <c r="H217" s="75"/>
      <c r="I217" s="75"/>
      <c r="J217" s="75"/>
      <c r="K217" s="40"/>
      <c r="L217" s="40"/>
      <c r="M217" s="40"/>
      <c r="N217" s="40"/>
    </row>
    <row r="218" spans="1:14" ht="48" customHeight="1">
      <c r="A218" s="5">
        <v>2</v>
      </c>
      <c r="B218" s="5" t="s">
        <v>260</v>
      </c>
      <c r="C218" s="70" t="s">
        <v>18</v>
      </c>
      <c r="D218" s="88">
        <v>289680</v>
      </c>
      <c r="E218" s="88">
        <v>289680</v>
      </c>
      <c r="F218" s="67" t="s">
        <v>19</v>
      </c>
      <c r="G218" s="12">
        <v>2009</v>
      </c>
      <c r="H218" s="75"/>
      <c r="I218" s="75"/>
      <c r="J218" s="75"/>
      <c r="K218" s="40"/>
      <c r="L218" s="40"/>
      <c r="M218" s="40"/>
      <c r="N218" s="40"/>
    </row>
    <row r="219" spans="1:14" s="9" customFormat="1" ht="59.25" customHeight="1">
      <c r="A219" s="5">
        <v>3</v>
      </c>
      <c r="B219" s="5" t="s">
        <v>261</v>
      </c>
      <c r="C219" s="70" t="s">
        <v>20</v>
      </c>
      <c r="D219" s="69">
        <v>0</v>
      </c>
      <c r="E219" s="12">
        <v>0</v>
      </c>
      <c r="F219" s="67" t="s">
        <v>22</v>
      </c>
      <c r="G219" s="68">
        <v>1991</v>
      </c>
      <c r="H219" s="83"/>
      <c r="I219" s="83"/>
      <c r="J219" s="83"/>
      <c r="K219" s="19"/>
      <c r="L219" s="19"/>
      <c r="M219" s="19"/>
      <c r="N219" s="19"/>
    </row>
    <row r="220" spans="1:14" s="9" customFormat="1" ht="49.5" customHeight="1">
      <c r="A220" s="5">
        <v>4</v>
      </c>
      <c r="B220" s="5" t="s">
        <v>433</v>
      </c>
      <c r="C220" s="59" t="s">
        <v>413</v>
      </c>
      <c r="D220" s="8">
        <v>26860</v>
      </c>
      <c r="E220" s="8">
        <v>26860</v>
      </c>
      <c r="F220" s="60" t="s">
        <v>414</v>
      </c>
      <c r="G220" s="41">
        <v>2017</v>
      </c>
      <c r="H220" s="83"/>
      <c r="I220" s="75"/>
      <c r="J220" s="83"/>
      <c r="K220" s="19"/>
      <c r="L220" s="19"/>
      <c r="M220" s="19"/>
      <c r="N220" s="19"/>
    </row>
    <row r="221" spans="1:14" s="9" customFormat="1" ht="51.75" customHeight="1">
      <c r="A221" s="5">
        <v>5</v>
      </c>
      <c r="B221" s="5" t="s">
        <v>262</v>
      </c>
      <c r="C221" s="70" t="s">
        <v>413</v>
      </c>
      <c r="D221" s="8">
        <v>26860</v>
      </c>
      <c r="E221" s="8">
        <v>26860</v>
      </c>
      <c r="F221" s="67" t="s">
        <v>415</v>
      </c>
      <c r="G221" s="68">
        <v>2007</v>
      </c>
      <c r="H221" s="83"/>
      <c r="I221" s="75"/>
      <c r="J221" s="83"/>
      <c r="K221" s="19"/>
      <c r="L221" s="19"/>
      <c r="M221" s="19"/>
      <c r="N221" s="19"/>
    </row>
    <row r="222" spans="1:14" s="9" customFormat="1" ht="64.5" customHeight="1">
      <c r="A222" s="5">
        <v>6</v>
      </c>
      <c r="B222" s="5" t="s">
        <v>263</v>
      </c>
      <c r="C222" s="70" t="s">
        <v>416</v>
      </c>
      <c r="D222" s="86">
        <v>8990</v>
      </c>
      <c r="E222" s="86">
        <v>8990</v>
      </c>
      <c r="F222" s="67" t="s">
        <v>417</v>
      </c>
      <c r="G222" s="68">
        <v>2017</v>
      </c>
      <c r="H222" s="83"/>
      <c r="I222" s="75"/>
      <c r="J222" s="83"/>
      <c r="K222" s="19"/>
      <c r="L222" s="19"/>
      <c r="M222" s="19"/>
      <c r="N222" s="19"/>
    </row>
    <row r="223" spans="1:14" s="9" customFormat="1" ht="65.25" customHeight="1">
      <c r="A223" s="5">
        <v>7</v>
      </c>
      <c r="B223" s="5" t="s">
        <v>15</v>
      </c>
      <c r="C223" s="70" t="s">
        <v>26</v>
      </c>
      <c r="D223" s="69">
        <v>3880</v>
      </c>
      <c r="E223" s="69">
        <v>3880</v>
      </c>
      <c r="F223" s="67" t="s">
        <v>27</v>
      </c>
      <c r="G223" s="68">
        <v>2007</v>
      </c>
      <c r="H223" s="83"/>
      <c r="I223" s="75"/>
      <c r="J223" s="83"/>
      <c r="K223" s="19"/>
      <c r="L223" s="19"/>
      <c r="M223" s="19"/>
      <c r="N223" s="19"/>
    </row>
    <row r="224" spans="1:14" s="9" customFormat="1" ht="57.75" customHeight="1">
      <c r="A224" s="5">
        <v>8</v>
      </c>
      <c r="B224" s="5" t="s">
        <v>17</v>
      </c>
      <c r="C224" s="70" t="s">
        <v>5</v>
      </c>
      <c r="D224" s="86">
        <v>3977</v>
      </c>
      <c r="E224" s="86">
        <v>3977</v>
      </c>
      <c r="F224" s="60" t="s">
        <v>8</v>
      </c>
      <c r="G224" s="41">
        <v>2012</v>
      </c>
      <c r="H224" s="83"/>
      <c r="I224" s="75"/>
      <c r="J224" s="83"/>
      <c r="K224" s="19"/>
      <c r="L224" s="19"/>
      <c r="M224" s="19"/>
      <c r="N224" s="19"/>
    </row>
    <row r="225" spans="1:14" s="9" customFormat="1" ht="60.75" customHeight="1">
      <c r="A225" s="5">
        <v>9</v>
      </c>
      <c r="B225" s="5" t="s">
        <v>21</v>
      </c>
      <c r="C225" s="70" t="s">
        <v>6</v>
      </c>
      <c r="D225" s="86">
        <v>5676</v>
      </c>
      <c r="E225" s="86">
        <v>5676</v>
      </c>
      <c r="F225" s="60" t="s">
        <v>9</v>
      </c>
      <c r="G225" s="41">
        <v>2012</v>
      </c>
      <c r="H225" s="83"/>
      <c r="I225" s="75"/>
      <c r="J225" s="83"/>
      <c r="K225" s="19"/>
      <c r="L225" s="19"/>
      <c r="M225" s="19"/>
      <c r="N225" s="19"/>
    </row>
    <row r="226" spans="1:14" s="9" customFormat="1" ht="55.5" customHeight="1">
      <c r="A226" s="5">
        <v>10</v>
      </c>
      <c r="B226" s="5" t="s">
        <v>264</v>
      </c>
      <c r="C226" s="70" t="s">
        <v>31</v>
      </c>
      <c r="D226" s="69">
        <v>3296</v>
      </c>
      <c r="E226" s="12">
        <v>3296</v>
      </c>
      <c r="F226" s="67" t="s">
        <v>32</v>
      </c>
      <c r="G226" s="12">
        <v>2009</v>
      </c>
      <c r="H226" s="83"/>
      <c r="I226" s="75"/>
      <c r="J226" s="83"/>
      <c r="K226" s="19"/>
      <c r="L226" s="19"/>
      <c r="M226" s="19"/>
      <c r="N226" s="19"/>
    </row>
    <row r="227" spans="1:14" s="9" customFormat="1" ht="46.5" customHeight="1">
      <c r="A227" s="5">
        <v>11</v>
      </c>
      <c r="B227" s="5" t="s">
        <v>265</v>
      </c>
      <c r="C227" s="70" t="s">
        <v>36</v>
      </c>
      <c r="D227" s="69">
        <v>3570</v>
      </c>
      <c r="E227" s="68">
        <v>3570</v>
      </c>
      <c r="F227" s="67" t="s">
        <v>37</v>
      </c>
      <c r="G227" s="5">
        <v>2008</v>
      </c>
      <c r="H227" s="83"/>
      <c r="I227" s="75"/>
      <c r="J227" s="83"/>
      <c r="K227" s="19"/>
      <c r="L227" s="19"/>
      <c r="M227" s="19"/>
      <c r="N227" s="19"/>
    </row>
    <row r="228" spans="1:14" s="9" customFormat="1" ht="49.5" customHeight="1">
      <c r="A228" s="5">
        <v>12</v>
      </c>
      <c r="B228" s="5" t="s">
        <v>23</v>
      </c>
      <c r="C228" s="71" t="s">
        <v>240</v>
      </c>
      <c r="D228" s="69">
        <v>7500.08</v>
      </c>
      <c r="E228" s="69">
        <v>7500.08</v>
      </c>
      <c r="F228" s="87" t="s">
        <v>241</v>
      </c>
      <c r="G228" s="5">
        <v>2014</v>
      </c>
      <c r="H228" s="83"/>
      <c r="I228" s="75"/>
      <c r="J228" s="83"/>
      <c r="K228" s="19"/>
      <c r="L228" s="19"/>
      <c r="M228" s="19"/>
      <c r="N228" s="19"/>
    </row>
    <row r="229" spans="1:14" s="9" customFormat="1" ht="44.25" customHeight="1">
      <c r="A229" s="5">
        <v>13</v>
      </c>
      <c r="B229" s="5" t="s">
        <v>24</v>
      </c>
      <c r="C229" s="70" t="s">
        <v>41</v>
      </c>
      <c r="D229" s="69">
        <v>3410</v>
      </c>
      <c r="E229" s="69">
        <v>3410</v>
      </c>
      <c r="F229" s="67" t="s">
        <v>42</v>
      </c>
      <c r="G229" s="5">
        <v>2008</v>
      </c>
      <c r="H229" s="83"/>
      <c r="I229" s="75"/>
      <c r="J229" s="83"/>
      <c r="K229" s="19"/>
      <c r="L229" s="19"/>
      <c r="M229" s="19"/>
      <c r="N229" s="19"/>
    </row>
    <row r="230" spans="1:14" s="9" customFormat="1" ht="34.5" customHeight="1">
      <c r="A230" s="4">
        <v>14</v>
      </c>
      <c r="B230" s="13" t="s">
        <v>25</v>
      </c>
      <c r="C230" s="13" t="s">
        <v>192</v>
      </c>
      <c r="D230" s="12">
        <v>16750</v>
      </c>
      <c r="E230" s="12">
        <v>16750</v>
      </c>
      <c r="F230" s="12">
        <v>1013600013</v>
      </c>
      <c r="G230" s="89">
        <v>2013</v>
      </c>
      <c r="H230" s="79"/>
      <c r="I230" s="84"/>
      <c r="J230" s="84"/>
      <c r="K230" s="19"/>
      <c r="L230" s="19"/>
      <c r="M230" s="19"/>
      <c r="N230" s="19"/>
    </row>
    <row r="231" spans="1:14" s="9" customFormat="1" ht="34.5" customHeight="1">
      <c r="A231" s="4">
        <v>15</v>
      </c>
      <c r="B231" s="13" t="s">
        <v>28</v>
      </c>
      <c r="C231" s="71" t="s">
        <v>242</v>
      </c>
      <c r="D231" s="86">
        <v>21240</v>
      </c>
      <c r="E231" s="86">
        <v>21240</v>
      </c>
      <c r="F231" s="67" t="s">
        <v>250</v>
      </c>
      <c r="G231" s="5">
        <v>2014</v>
      </c>
      <c r="H231" s="79"/>
      <c r="I231" s="84"/>
      <c r="J231" s="84"/>
      <c r="K231" s="19"/>
      <c r="L231" s="19"/>
      <c r="M231" s="19"/>
      <c r="N231" s="19"/>
    </row>
    <row r="232" spans="1:14" s="9" customFormat="1" ht="34.5" customHeight="1">
      <c r="A232" s="4">
        <v>16</v>
      </c>
      <c r="B232" s="13" t="s">
        <v>29</v>
      </c>
      <c r="C232" s="71" t="s">
        <v>243</v>
      </c>
      <c r="D232" s="86">
        <v>8600</v>
      </c>
      <c r="E232" s="86">
        <v>8600</v>
      </c>
      <c r="F232" s="67" t="s">
        <v>251</v>
      </c>
      <c r="G232" s="5">
        <v>2014</v>
      </c>
      <c r="H232" s="79"/>
      <c r="I232" s="84"/>
      <c r="J232" s="84"/>
      <c r="K232" s="19"/>
      <c r="L232" s="19"/>
      <c r="M232" s="19"/>
      <c r="N232" s="19"/>
    </row>
    <row r="233" spans="1:14" s="9" customFormat="1" ht="34.5" customHeight="1">
      <c r="A233" s="4">
        <v>17</v>
      </c>
      <c r="B233" s="13" t="s">
        <v>30</v>
      </c>
      <c r="C233" s="71" t="s">
        <v>244</v>
      </c>
      <c r="D233" s="86">
        <v>11560</v>
      </c>
      <c r="E233" s="86">
        <v>11560</v>
      </c>
      <c r="F233" s="67" t="s">
        <v>252</v>
      </c>
      <c r="G233" s="5">
        <v>2014</v>
      </c>
      <c r="H233" s="79"/>
      <c r="I233" s="84"/>
      <c r="J233" s="84"/>
      <c r="K233" s="19"/>
      <c r="L233" s="19"/>
      <c r="M233" s="19"/>
      <c r="N233" s="19"/>
    </row>
    <row r="234" spans="1:14" s="9" customFormat="1" ht="34.5" customHeight="1">
      <c r="A234" s="4">
        <v>18</v>
      </c>
      <c r="B234" s="13" t="s">
        <v>33</v>
      </c>
      <c r="C234" s="71" t="s">
        <v>245</v>
      </c>
      <c r="D234" s="86">
        <v>4960</v>
      </c>
      <c r="E234" s="86">
        <v>4960</v>
      </c>
      <c r="F234" s="67" t="s">
        <v>253</v>
      </c>
      <c r="G234" s="5">
        <v>2014</v>
      </c>
      <c r="H234" s="79"/>
      <c r="I234" s="84"/>
      <c r="J234" s="84"/>
      <c r="K234" s="19"/>
      <c r="L234" s="19"/>
      <c r="M234" s="19"/>
      <c r="N234" s="19"/>
    </row>
    <row r="235" spans="1:14" s="9" customFormat="1" ht="34.5" customHeight="1">
      <c r="A235" s="4">
        <v>19</v>
      </c>
      <c r="B235" s="13" t="s">
        <v>434</v>
      </c>
      <c r="C235" s="71" t="s">
        <v>246</v>
      </c>
      <c r="D235" s="86">
        <v>9990</v>
      </c>
      <c r="E235" s="86">
        <v>9990</v>
      </c>
      <c r="F235" s="67" t="s">
        <v>254</v>
      </c>
      <c r="G235" s="5">
        <v>2014</v>
      </c>
      <c r="H235" s="79"/>
      <c r="I235" s="84"/>
      <c r="J235" s="84"/>
      <c r="K235" s="19"/>
      <c r="L235" s="19"/>
      <c r="M235" s="19"/>
      <c r="N235" s="19"/>
    </row>
    <row r="236" spans="1:14" s="9" customFormat="1" ht="34.5" customHeight="1">
      <c r="A236" s="4">
        <v>20</v>
      </c>
      <c r="B236" s="13" t="s">
        <v>34</v>
      </c>
      <c r="C236" s="71" t="s">
        <v>247</v>
      </c>
      <c r="D236" s="86">
        <v>7600</v>
      </c>
      <c r="E236" s="86">
        <v>7600</v>
      </c>
      <c r="F236" s="67" t="s">
        <v>255</v>
      </c>
      <c r="G236" s="5">
        <v>2014</v>
      </c>
      <c r="H236" s="79"/>
      <c r="I236" s="84"/>
      <c r="J236" s="84"/>
      <c r="K236" s="19"/>
      <c r="L236" s="19"/>
      <c r="M236" s="19"/>
      <c r="N236" s="19"/>
    </row>
    <row r="237" spans="1:14" s="9" customFormat="1" ht="34.5" customHeight="1">
      <c r="A237" s="4">
        <v>21</v>
      </c>
      <c r="B237" s="13" t="s">
        <v>35</v>
      </c>
      <c r="C237" s="71" t="s">
        <v>248</v>
      </c>
      <c r="D237" s="86">
        <v>7940</v>
      </c>
      <c r="E237" s="86">
        <v>7940</v>
      </c>
      <c r="F237" s="67" t="s">
        <v>256</v>
      </c>
      <c r="G237" s="5">
        <v>2014</v>
      </c>
      <c r="H237" s="79"/>
      <c r="I237" s="84"/>
      <c r="J237" s="84"/>
      <c r="K237" s="19"/>
      <c r="L237" s="19"/>
      <c r="M237" s="19"/>
      <c r="N237" s="19"/>
    </row>
    <row r="238" spans="1:14" s="9" customFormat="1" ht="34.5" customHeight="1">
      <c r="A238" s="4">
        <v>22</v>
      </c>
      <c r="B238" s="13" t="s">
        <v>435</v>
      </c>
      <c r="C238" s="70" t="s">
        <v>0</v>
      </c>
      <c r="D238" s="90">
        <v>12800</v>
      </c>
      <c r="E238" s="90">
        <v>12800</v>
      </c>
      <c r="F238" s="60" t="s">
        <v>3</v>
      </c>
      <c r="G238" s="41">
        <v>2010</v>
      </c>
      <c r="H238" s="79"/>
      <c r="I238" s="84"/>
      <c r="J238" s="84"/>
      <c r="K238" s="19"/>
      <c r="L238" s="19"/>
      <c r="M238" s="19"/>
      <c r="N238" s="19"/>
    </row>
    <row r="239" spans="1:14" s="9" customFormat="1" ht="34.5" customHeight="1">
      <c r="A239" s="4">
        <v>23</v>
      </c>
      <c r="B239" s="13" t="s">
        <v>189</v>
      </c>
      <c r="C239" s="71" t="s">
        <v>249</v>
      </c>
      <c r="D239" s="86">
        <v>5950</v>
      </c>
      <c r="E239" s="86">
        <v>5950</v>
      </c>
      <c r="F239" s="67" t="s">
        <v>257</v>
      </c>
      <c r="G239" s="5">
        <v>2014</v>
      </c>
      <c r="H239" s="85"/>
      <c r="I239" s="79"/>
      <c r="J239" s="84"/>
      <c r="K239" s="19"/>
      <c r="L239" s="19"/>
      <c r="M239" s="19"/>
      <c r="N239" s="19"/>
    </row>
    <row r="240" spans="1:14" s="9" customFormat="1" ht="34.5" customHeight="1">
      <c r="A240" s="4">
        <v>24</v>
      </c>
      <c r="B240" s="13" t="s">
        <v>38</v>
      </c>
      <c r="C240" s="70" t="s">
        <v>187</v>
      </c>
      <c r="D240" s="90">
        <v>3100</v>
      </c>
      <c r="E240" s="90">
        <v>3100</v>
      </c>
      <c r="F240" s="60" t="s">
        <v>2</v>
      </c>
      <c r="G240" s="41">
        <v>2009</v>
      </c>
      <c r="H240" s="77"/>
      <c r="I240" s="79"/>
      <c r="J240" s="84"/>
      <c r="K240" s="19"/>
      <c r="L240" s="19"/>
      <c r="M240" s="19"/>
      <c r="N240" s="19"/>
    </row>
    <row r="241" spans="1:14" s="9" customFormat="1" ht="34.5" customHeight="1">
      <c r="A241" s="4">
        <v>25</v>
      </c>
      <c r="B241" s="13" t="s">
        <v>39</v>
      </c>
      <c r="C241" s="70" t="s">
        <v>186</v>
      </c>
      <c r="D241" s="90">
        <v>8639</v>
      </c>
      <c r="E241" s="90">
        <v>8639</v>
      </c>
      <c r="F241" s="60" t="s">
        <v>1</v>
      </c>
      <c r="G241" s="41">
        <v>2009</v>
      </c>
      <c r="H241" s="77"/>
      <c r="I241" s="79"/>
      <c r="J241" s="84"/>
      <c r="K241" s="19"/>
      <c r="L241" s="19"/>
      <c r="M241" s="19"/>
      <c r="N241" s="19"/>
    </row>
    <row r="242" spans="1:14" s="9" customFormat="1" ht="34.5" customHeight="1">
      <c r="A242" s="4">
        <v>26</v>
      </c>
      <c r="B242" s="13" t="s">
        <v>40</v>
      </c>
      <c r="C242" s="71" t="s">
        <v>258</v>
      </c>
      <c r="D242" s="86">
        <v>3100</v>
      </c>
      <c r="E242" s="86">
        <v>3100</v>
      </c>
      <c r="F242" s="60" t="s">
        <v>259</v>
      </c>
      <c r="G242" s="41">
        <v>2013</v>
      </c>
      <c r="H242" s="77"/>
      <c r="I242" s="79"/>
      <c r="J242" s="84"/>
      <c r="K242" s="19"/>
      <c r="L242" s="19"/>
      <c r="M242" s="19"/>
      <c r="N242" s="19"/>
    </row>
    <row r="243" spans="1:14" s="9" customFormat="1" ht="34.5" customHeight="1">
      <c r="A243" s="4">
        <v>27</v>
      </c>
      <c r="B243" s="13" t="s">
        <v>43</v>
      </c>
      <c r="C243" s="70" t="s">
        <v>4</v>
      </c>
      <c r="D243" s="86">
        <v>6000</v>
      </c>
      <c r="E243" s="86">
        <v>6000</v>
      </c>
      <c r="F243" s="60" t="s">
        <v>7</v>
      </c>
      <c r="G243" s="41">
        <v>2011</v>
      </c>
      <c r="H243" s="77"/>
      <c r="I243" s="79"/>
      <c r="J243" s="84"/>
      <c r="K243" s="19"/>
      <c r="L243" s="19"/>
      <c r="M243" s="19"/>
      <c r="N243" s="19"/>
    </row>
    <row r="244" spans="1:14" s="9" customFormat="1" ht="34.5" customHeight="1">
      <c r="A244" s="4">
        <v>28</v>
      </c>
      <c r="B244" s="13" t="s">
        <v>44</v>
      </c>
      <c r="C244" s="112" t="s">
        <v>418</v>
      </c>
      <c r="D244" s="113">
        <v>0</v>
      </c>
      <c r="E244" s="113">
        <v>0</v>
      </c>
      <c r="F244" s="114" t="s">
        <v>425</v>
      </c>
      <c r="G244" s="41">
        <v>2017</v>
      </c>
      <c r="H244" s="77"/>
      <c r="I244" s="79"/>
      <c r="J244" s="84"/>
      <c r="K244" s="19"/>
      <c r="L244" s="19"/>
      <c r="M244" s="19"/>
      <c r="N244" s="19"/>
    </row>
    <row r="245" spans="1:14" s="9" customFormat="1" ht="34.5" customHeight="1">
      <c r="A245" s="4">
        <v>29</v>
      </c>
      <c r="B245" s="13" t="s">
        <v>190</v>
      </c>
      <c r="C245" s="112" t="s">
        <v>419</v>
      </c>
      <c r="D245" s="113">
        <v>0</v>
      </c>
      <c r="E245" s="113">
        <v>0</v>
      </c>
      <c r="F245" s="114" t="s">
        <v>426</v>
      </c>
      <c r="G245" s="41">
        <v>2017</v>
      </c>
      <c r="H245" s="77"/>
      <c r="I245" s="79"/>
      <c r="J245" s="84"/>
      <c r="K245" s="19"/>
      <c r="L245" s="19"/>
      <c r="M245" s="19"/>
      <c r="N245" s="19"/>
    </row>
    <row r="246" spans="1:14" s="9" customFormat="1" ht="34.5" customHeight="1">
      <c r="A246" s="4">
        <v>30</v>
      </c>
      <c r="B246" s="13" t="s">
        <v>191</v>
      </c>
      <c r="C246" s="112" t="s">
        <v>420</v>
      </c>
      <c r="D246" s="113">
        <v>0</v>
      </c>
      <c r="E246" s="113">
        <v>0</v>
      </c>
      <c r="F246" s="114" t="s">
        <v>427</v>
      </c>
      <c r="G246" s="41">
        <v>2017</v>
      </c>
      <c r="H246" s="77"/>
      <c r="I246" s="79"/>
      <c r="J246" s="84"/>
      <c r="K246" s="19"/>
      <c r="L246" s="19"/>
      <c r="M246" s="19"/>
      <c r="N246" s="19"/>
    </row>
    <row r="247" spans="1:14" s="9" customFormat="1" ht="34.5" customHeight="1">
      <c r="A247" s="4">
        <v>31</v>
      </c>
      <c r="B247" s="13" t="s">
        <v>266</v>
      </c>
      <c r="C247" s="112" t="s">
        <v>421</v>
      </c>
      <c r="D247" s="113">
        <v>0</v>
      </c>
      <c r="E247" s="113">
        <v>0</v>
      </c>
      <c r="F247" s="114" t="s">
        <v>428</v>
      </c>
      <c r="G247" s="41">
        <v>2017</v>
      </c>
      <c r="H247" s="77"/>
      <c r="I247" s="79"/>
      <c r="J247" s="84"/>
      <c r="K247" s="19"/>
      <c r="L247" s="19"/>
      <c r="M247" s="19"/>
      <c r="N247" s="19"/>
    </row>
    <row r="248" spans="1:14" s="9" customFormat="1" ht="34.5" customHeight="1">
      <c r="A248" s="4">
        <v>32</v>
      </c>
      <c r="B248" s="13" t="s">
        <v>267</v>
      </c>
      <c r="C248" s="112" t="s">
        <v>422</v>
      </c>
      <c r="D248" s="113">
        <v>0</v>
      </c>
      <c r="E248" s="113">
        <v>0</v>
      </c>
      <c r="F248" s="114" t="s">
        <v>429</v>
      </c>
      <c r="G248" s="41">
        <v>2017</v>
      </c>
      <c r="H248" s="77"/>
      <c r="I248" s="79"/>
      <c r="J248" s="84"/>
      <c r="K248" s="19"/>
      <c r="L248" s="19"/>
      <c r="M248" s="19"/>
      <c r="N248" s="19"/>
    </row>
    <row r="249" spans="1:14" s="9" customFormat="1" ht="34.5" customHeight="1">
      <c r="A249" s="4">
        <v>33</v>
      </c>
      <c r="B249" s="13" t="s">
        <v>268</v>
      </c>
      <c r="C249" s="112" t="s">
        <v>423</v>
      </c>
      <c r="D249" s="113">
        <v>0</v>
      </c>
      <c r="E249" s="113">
        <v>0</v>
      </c>
      <c r="F249" s="114" t="s">
        <v>430</v>
      </c>
      <c r="G249" s="41">
        <v>2017</v>
      </c>
      <c r="H249" s="77"/>
      <c r="I249" s="79"/>
      <c r="J249" s="84"/>
      <c r="K249" s="19"/>
      <c r="L249" s="19"/>
      <c r="M249" s="19"/>
      <c r="N249" s="19"/>
    </row>
    <row r="250" spans="1:14" s="9" customFormat="1" ht="34.5" customHeight="1">
      <c r="A250" s="4">
        <v>34</v>
      </c>
      <c r="B250" s="13" t="s">
        <v>269</v>
      </c>
      <c r="C250" s="112" t="s">
        <v>424</v>
      </c>
      <c r="D250" s="113">
        <v>0</v>
      </c>
      <c r="E250" s="113">
        <v>0</v>
      </c>
      <c r="F250" s="114" t="s">
        <v>431</v>
      </c>
      <c r="G250" s="41">
        <v>2017</v>
      </c>
      <c r="H250" s="77"/>
      <c r="I250" s="79"/>
      <c r="J250" s="84"/>
      <c r="K250" s="19"/>
      <c r="L250" s="19"/>
      <c r="M250" s="19"/>
      <c r="N250" s="19"/>
    </row>
    <row r="251" spans="1:13" s="9" customFormat="1" ht="31.5" customHeight="1">
      <c r="A251" s="5">
        <v>35</v>
      </c>
      <c r="B251" s="14" t="s">
        <v>273</v>
      </c>
      <c r="C251" s="71" t="s">
        <v>411</v>
      </c>
      <c r="D251" s="103">
        <v>92200</v>
      </c>
      <c r="E251" s="103">
        <v>92200</v>
      </c>
      <c r="F251" s="87" t="s">
        <v>412</v>
      </c>
      <c r="G251" s="5">
        <v>2017</v>
      </c>
      <c r="H251" s="103"/>
      <c r="I251" s="103"/>
      <c r="J251" s="97"/>
      <c r="K251" s="5"/>
      <c r="L251" s="76"/>
      <c r="M251" s="76"/>
    </row>
    <row r="252" spans="1:13" s="9" customFormat="1" ht="36.75" customHeight="1">
      <c r="A252" s="42">
        <v>36</v>
      </c>
      <c r="B252" s="14" t="s">
        <v>274</v>
      </c>
      <c r="C252" s="71" t="s">
        <v>238</v>
      </c>
      <c r="D252" s="103">
        <v>27643.82</v>
      </c>
      <c r="E252" s="103">
        <v>27643.82</v>
      </c>
      <c r="F252" s="87" t="s">
        <v>239</v>
      </c>
      <c r="G252" s="5">
        <v>2014</v>
      </c>
      <c r="H252" s="103"/>
      <c r="I252" s="103"/>
      <c r="J252" s="97"/>
      <c r="K252" s="5"/>
      <c r="L252" s="76"/>
      <c r="M252" s="76"/>
    </row>
    <row r="253" spans="1:13" ht="31.5">
      <c r="A253" s="42">
        <v>37</v>
      </c>
      <c r="B253" s="14" t="s">
        <v>275</v>
      </c>
      <c r="C253" s="71" t="s">
        <v>403</v>
      </c>
      <c r="D253" s="103">
        <v>72900</v>
      </c>
      <c r="E253" s="103">
        <v>72900</v>
      </c>
      <c r="F253" s="87" t="s">
        <v>404</v>
      </c>
      <c r="G253" s="5">
        <v>2016</v>
      </c>
      <c r="H253" s="103"/>
      <c r="I253" s="103"/>
      <c r="J253" s="97"/>
      <c r="K253" s="5"/>
      <c r="L253" s="76"/>
      <c r="M253" s="76"/>
    </row>
    <row r="254" spans="1:13" ht="31.5">
      <c r="A254" s="42">
        <v>38</v>
      </c>
      <c r="B254" s="14" t="s">
        <v>276</v>
      </c>
      <c r="C254" s="71" t="s">
        <v>238</v>
      </c>
      <c r="D254" s="103">
        <v>146850.15</v>
      </c>
      <c r="E254" s="103">
        <v>146850.15</v>
      </c>
      <c r="F254" s="87" t="s">
        <v>410</v>
      </c>
      <c r="G254" s="5">
        <v>2016</v>
      </c>
      <c r="H254" s="103"/>
      <c r="I254" s="103"/>
      <c r="J254" s="97"/>
      <c r="K254" s="5"/>
      <c r="L254" s="76"/>
      <c r="M254" s="76"/>
    </row>
    <row r="255" spans="1:13" ht="31.5">
      <c r="A255" s="42">
        <v>39</v>
      </c>
      <c r="B255" s="14" t="s">
        <v>147</v>
      </c>
      <c r="C255" s="71" t="s">
        <v>403</v>
      </c>
      <c r="D255" s="103">
        <v>40966.84</v>
      </c>
      <c r="E255" s="103">
        <v>40966.84</v>
      </c>
      <c r="F255" s="87" t="s">
        <v>405</v>
      </c>
      <c r="G255" s="5">
        <v>2016</v>
      </c>
      <c r="H255" s="103"/>
      <c r="I255" s="103"/>
      <c r="J255" s="97"/>
      <c r="K255" s="5"/>
      <c r="L255" s="76"/>
      <c r="M255" s="76"/>
    </row>
    <row r="256" spans="1:13" ht="31.5">
      <c r="A256" s="5">
        <v>40</v>
      </c>
      <c r="B256" s="14" t="s">
        <v>432</v>
      </c>
      <c r="C256" s="71" t="s">
        <v>406</v>
      </c>
      <c r="D256" s="86">
        <v>16521</v>
      </c>
      <c r="E256" s="86">
        <v>16521</v>
      </c>
      <c r="F256" s="67" t="s">
        <v>407</v>
      </c>
      <c r="G256" s="87" t="s">
        <v>409</v>
      </c>
      <c r="H256" s="86"/>
      <c r="I256" s="86"/>
      <c r="J256" s="83"/>
      <c r="K256" s="87"/>
      <c r="L256" s="76"/>
      <c r="M256" s="76"/>
    </row>
    <row r="257" spans="1:13" ht="31.5">
      <c r="A257" s="5">
        <v>41</v>
      </c>
      <c r="B257" s="14" t="s">
        <v>277</v>
      </c>
      <c r="C257" s="71" t="s">
        <v>406</v>
      </c>
      <c r="D257" s="86">
        <v>16521</v>
      </c>
      <c r="E257" s="86">
        <v>16521</v>
      </c>
      <c r="F257" s="67" t="s">
        <v>408</v>
      </c>
      <c r="G257" s="87" t="s">
        <v>409</v>
      </c>
      <c r="H257" s="86"/>
      <c r="I257" s="86"/>
      <c r="J257" s="83"/>
      <c r="K257" s="87"/>
      <c r="L257" s="76"/>
      <c r="M257" s="76"/>
    </row>
  </sheetData>
  <sheetProtection/>
  <mergeCells count="16">
    <mergeCell ref="A28:M28"/>
    <mergeCell ref="A209:C209"/>
    <mergeCell ref="A60:M60"/>
    <mergeCell ref="E61:G61"/>
    <mergeCell ref="A16:M16"/>
    <mergeCell ref="A1:L1"/>
    <mergeCell ref="A2:L2"/>
    <mergeCell ref="A6:M6"/>
    <mergeCell ref="A5:C5"/>
    <mergeCell ref="D5:M5"/>
    <mergeCell ref="A138:J138"/>
    <mergeCell ref="E139:F139"/>
    <mergeCell ref="A116:J116"/>
    <mergeCell ref="D117:H117"/>
    <mergeCell ref="A210:J210"/>
    <mergeCell ref="D209:M209"/>
  </mergeCells>
  <printOptions/>
  <pageMargins left="0.11811023622047245" right="0" top="0.1968503937007874" bottom="0" header="0.5118110236220472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</cp:lastModifiedBy>
  <cp:lastPrinted>2017-01-11T08:17:34Z</cp:lastPrinted>
  <dcterms:created xsi:type="dcterms:W3CDTF">1996-10-08T23:32:33Z</dcterms:created>
  <dcterms:modified xsi:type="dcterms:W3CDTF">2019-03-15T08:46:48Z</dcterms:modified>
  <cp:category/>
  <cp:version/>
  <cp:contentType/>
  <cp:contentStatus/>
</cp:coreProperties>
</file>