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1\Иные документы и материалы к проекту бюдж 2021-2023 гг Жир\"/>
    </mc:Choice>
  </mc:AlternateContent>
  <xr:revisionPtr revIDLastSave="0" documentId="13_ncr:1_{0379DCC0-4E50-40D0-A48E-1D1D757EB0C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E22" i="1"/>
  <c r="F22" i="1"/>
  <c r="G22" i="1"/>
  <c r="H22" i="1"/>
  <c r="I22" i="1"/>
  <c r="J22" i="1"/>
  <c r="K22" i="1"/>
  <c r="L22" i="1"/>
  <c r="M22" i="1"/>
  <c r="N22" i="1"/>
  <c r="C22" i="1"/>
  <c r="C19" i="1" l="1"/>
  <c r="E19" i="1"/>
  <c r="F19" i="1"/>
  <c r="G19" i="1"/>
  <c r="H19" i="1"/>
  <c r="I19" i="1"/>
  <c r="J19" i="1"/>
  <c r="K19" i="1"/>
  <c r="L19" i="1"/>
  <c r="M19" i="1"/>
  <c r="N19" i="1"/>
  <c r="D19" i="1"/>
</calcChain>
</file>

<file path=xl/sharedStrings.xml><?xml version="1.0" encoding="utf-8"?>
<sst xmlns="http://schemas.openxmlformats.org/spreadsheetml/2006/main" count="277" uniqueCount="177">
  <si>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</si>
  <si>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</si>
  <si>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</si>
  <si>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</si>
  <si>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</si>
  <si>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</si>
  <si>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</si>
  <si>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</si>
  <si>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</si>
  <si>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</si>
  <si>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</si>
  <si>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</si>
  <si>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</si>
  <si>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</si>
  <si>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</si>
  <si>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</si>
  <si>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</si>
  <si>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</si>
  <si>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</si>
  <si>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</si>
  <si>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</si>
  <si>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</si>
  <si>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</si>
  <si>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</si>
  <si>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</si>
  <si>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</si>
  <si>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</si>
  <si>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</si>
  <si>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</si>
  <si>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</si>
  <si>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</si>
  <si>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</si>
  <si>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</si>
  <si>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</si>
  <si>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</si>
  <si>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</si>
  <si>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</si>
  <si>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</si>
  <si>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</si>
  <si>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</si>
  <si>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</si>
  <si>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</si>
  <si>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</si>
  <si>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</si>
  <si>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</si>
  <si>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</si>
  <si>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</si>
  <si>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</si>
  <si>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</si>
  <si>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</si>
  <si>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</si>
  <si>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</si>
  <si>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</si>
  <si>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</si>
  <si>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</si>
  <si>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</si>
  <si>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</si>
  <si>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</si>
  <si>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</si>
  <si>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</si>
  <si>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</si>
  <si>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</si>
  <si>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</si>
  <si>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</si>
  <si>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</si>
  <si>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</si>
  <si>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</si>
  <si>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</si>
  <si>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</si>
  <si>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</si>
  <si>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</si>
  <si>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</si>
  <si>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</si>
  <si>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</si>
  <si>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</si>
  <si>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</si>
  <si>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</si>
  <si>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</si>
  <si>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</si>
  <si>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</si>
  <si>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</si>
  <si>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</si>
  <si>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</si>
  <si>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</si>
  <si>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</si>
  <si>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</si>
  <si>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Основные показатели, представляемые для разработки прогноза социально-экономического развития муниципального образования</t>
  </si>
  <si>
    <t>Число прибывших на территорию МО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</si>
  <si>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</si>
  <si>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</si>
  <si>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</si>
  <si>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</si>
  <si>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</si>
  <si>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</si>
  <si>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</si>
  <si>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</si>
  <si>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</si>
  <si>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</si>
  <si>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</si>
  <si>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</si>
  <si>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</si>
  <si>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</si>
  <si>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</si>
  <si>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</si>
  <si>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</si>
  <si>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</si>
  <si>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</si>
  <si>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</si>
  <si>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</si>
  <si>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</si>
  <si>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</si>
  <si>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</si>
  <si>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</si>
  <si>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</si>
  <si>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</si>
  <si>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</si>
  <si>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</si>
  <si>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</si>
  <si>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</si>
  <si>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</si>
  <si>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</si>
  <si>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</si>
  <si>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</si>
  <si>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</si>
  <si>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</si>
  <si>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</si>
  <si>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</si>
  <si>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</si>
  <si>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</si>
  <si>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</si>
  <si>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целевой</t>
  </si>
  <si>
    <t>вариант 3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</si>
  <si>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</si>
  <si>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</si>
  <si>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</si>
  <si>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</si>
  <si>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</si>
  <si>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</si>
  <si>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</si>
  <si>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</si>
  <si>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</si>
  <si>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</si>
  <si>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</si>
  <si>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</si>
  <si>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</si>
  <si>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</si>
  <si>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</si>
  <si>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</si>
  <si>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</si>
  <si>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</si>
  <si>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</si>
  <si>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</si>
  <si>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</si>
  <si>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</si>
  <si>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</si>
  <si>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Доходы бюджета муниципального района (городского округа)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</si>
  <si>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</si>
  <si>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</si>
  <si>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</si>
  <si>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</si>
  <si>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</si>
  <si>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Государственный долг муниципального района (городского округа)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</si>
  <si>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</si>
  <si>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</si>
  <si>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</si>
  <si>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</si>
  <si>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</si>
  <si>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</si>
  <si>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</si>
  <si>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</si>
  <si>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10. Бюджет муниципального района (городского округа)</t>
  </si>
  <si>
    <t>11. Труд и занятость</t>
  </si>
  <si>
    <t>12. Рынок товаров и услуг</t>
  </si>
  <si>
    <t>Расходы бюджета муниципального района (городского округа)всего</t>
  </si>
  <si>
    <t xml:space="preserve">Дефицит (-), профицит (+) бюджета </t>
  </si>
  <si>
    <t>тыс.шт.</t>
  </si>
  <si>
    <t xml:space="preserve"> Жирятинский район на среднесрочный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</si>
</sst>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00"/>
    <numFmt numFmtId="166" formatCode="0.0"/>
  </numFmts>
  <fonts count="9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7" fillId="0" borderId="1" xfId="0" applyFont="1" applyBorder="1"/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/>
    <xf numFmtId="166" fontId="7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 shrinkToFit="1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" xfId="0" applyNumberFormat="1" applyFont="1" applyFill="1" applyBorder="1" applyAlignment="1">
      <alignment horizontal="right" vertical="center" wrapText="1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48"/>
  <sheetViews>
    <sheetView tabSelected="1" view="pageBreakPreview" zoomScale="87" zoomScaleNormal="70" zoomScaleSheetLayoutView="87" workbookViewId="0">
      <selection activeCell="O5" sqref="O5"/>
    </sheetView>
  </sheetViews>
  <sheetFormatPr defaultRowHeight="12.75" x14ac:dyDescent="0.2"/>
  <cols>
    <col min="1" max="1" width="63.42578125" customWidth="1"/>
    <col min="2" max="2" width="32.5703125" customWidth="1"/>
    <col min="3" max="3" width="12.28515625" bestFit="1" customWidth="1"/>
    <col min="4" max="4" width="14.7109375" customWidth="1"/>
    <col min="5" max="5" width="13.28515625" customWidth="1"/>
    <col min="6" max="6" width="15.140625" bestFit="1" customWidth="1"/>
    <col min="7" max="7" width="14.7109375" customWidth="1"/>
    <col min="8" max="8" width="13.28515625" customWidth="1"/>
    <col min="9" max="9" width="13.140625" customWidth="1"/>
    <col min="10" max="10" width="12.28515625" customWidth="1"/>
    <col min="11" max="11" width="14.28515625" customWidth="1"/>
    <col min="12" max="12" width="13.85546875" customWidth="1"/>
    <col min="13" max="13" width="13.7109375" customWidth="1"/>
    <col min="14" max="14" width="15.140625" bestFit="1" customWidth="1"/>
    <col min="15" max="15" width="79.28515625" customWidth="1"/>
  </cols>
  <sheetData>
    <row r="2" spans="1:14" ht="20.25" x14ac:dyDescent="0.2">
      <c r="A2" s="57" t="s">
        <v>64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4.75" customHeight="1" x14ac:dyDescent="0.2">
      <c r="A3" s="58" t="s">
        <v>86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25.5" customHeight="1" x14ac:dyDescent="0.2">
      <c r="A4" s="58" t="s">
        <v>176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20.25" x14ac:dyDescent="0.2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</row>
    <row r="7" spans="1:14" ht="18.75" x14ac:dyDescent="0.2">
      <c r="A7" s="59" t="s">
        <v>66</v>
      </c>
      <c r="B7" s="59" t="s">
        <v>67</v>
      </c>
      <c r="C7" s="1" t="s">
        <v>68</v>
      </c>
      <c r="D7" s="2" t="s">
        <v>68</v>
      </c>
      <c r="E7" s="2" t="s">
        <v>69</v>
      </c>
      <c r="F7" s="2" t="s">
        <v>70</v>
      </c>
      <c r="G7" s="2"/>
      <c r="H7" s="2"/>
      <c r="I7" s="2"/>
      <c r="J7" s="2"/>
      <c r="K7" s="2"/>
      <c r="L7" s="2"/>
      <c r="M7" s="2"/>
      <c r="N7" s="2"/>
    </row>
    <row r="8" spans="1:14" ht="18.75" x14ac:dyDescent="0.2">
      <c r="A8" s="59"/>
      <c r="B8" s="59"/>
      <c r="C8" s="59">
        <v>2018</v>
      </c>
      <c r="D8" s="59">
        <v>2019</v>
      </c>
      <c r="E8" s="59">
        <v>2020</v>
      </c>
      <c r="F8" s="61">
        <v>2021</v>
      </c>
      <c r="G8" s="62"/>
      <c r="H8" s="63"/>
      <c r="I8" s="61">
        <v>2022</v>
      </c>
      <c r="J8" s="62"/>
      <c r="K8" s="63"/>
      <c r="L8" s="61">
        <v>2023</v>
      </c>
      <c r="M8" s="62"/>
      <c r="N8" s="63"/>
    </row>
    <row r="9" spans="1:14" ht="37.5" x14ac:dyDescent="0.2">
      <c r="A9" s="59"/>
      <c r="B9" s="59"/>
      <c r="C9" s="59"/>
      <c r="D9" s="59"/>
      <c r="E9" s="59"/>
      <c r="F9" s="24" t="s">
        <v>132</v>
      </c>
      <c r="G9" s="24" t="s">
        <v>129</v>
      </c>
      <c r="H9" s="23" t="s">
        <v>130</v>
      </c>
      <c r="I9" s="24" t="s">
        <v>132</v>
      </c>
      <c r="J9" s="24" t="s">
        <v>129</v>
      </c>
      <c r="K9" s="24" t="s">
        <v>130</v>
      </c>
      <c r="L9" s="24" t="s">
        <v>132</v>
      </c>
      <c r="M9" s="24" t="s">
        <v>129</v>
      </c>
      <c r="N9" s="24" t="s">
        <v>130</v>
      </c>
    </row>
    <row r="10" spans="1:14" ht="37.5" x14ac:dyDescent="0.2">
      <c r="A10" s="59"/>
      <c r="B10" s="59"/>
      <c r="C10" s="59"/>
      <c r="D10" s="59"/>
      <c r="E10" s="59"/>
      <c r="F10" s="1" t="s">
        <v>71</v>
      </c>
      <c r="G10" s="23" t="s">
        <v>72</v>
      </c>
      <c r="H10" s="23" t="s">
        <v>131</v>
      </c>
      <c r="I10" s="23" t="s">
        <v>71</v>
      </c>
      <c r="J10" s="23" t="s">
        <v>72</v>
      </c>
      <c r="K10" s="23" t="s">
        <v>131</v>
      </c>
      <c r="L10" s="23" t="s">
        <v>71</v>
      </c>
      <c r="M10" s="23" t="s">
        <v>72</v>
      </c>
      <c r="N10" s="23" t="s">
        <v>131</v>
      </c>
    </row>
    <row r="11" spans="1:14" ht="18.75" x14ac:dyDescent="0.2">
      <c r="A11" s="25" t="s">
        <v>73</v>
      </c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7.5" x14ac:dyDescent="0.2">
      <c r="A12" s="21" t="s">
        <v>138</v>
      </c>
      <c r="B12" s="3" t="s">
        <v>74</v>
      </c>
      <c r="C12" s="46">
        <v>4.3</v>
      </c>
      <c r="D12" s="47">
        <v>4.3</v>
      </c>
      <c r="E12" s="47">
        <v>4.3</v>
      </c>
      <c r="F12" s="47">
        <v>4.3</v>
      </c>
      <c r="G12" s="47">
        <v>4.3</v>
      </c>
      <c r="H12" s="36">
        <v>4.3</v>
      </c>
      <c r="I12" s="36">
        <v>4.3</v>
      </c>
      <c r="J12" s="36">
        <v>4.3</v>
      </c>
      <c r="K12" s="36">
        <v>4.3</v>
      </c>
      <c r="L12" s="36">
        <v>4.3</v>
      </c>
      <c r="M12" s="36">
        <v>4.3</v>
      </c>
      <c r="N12" s="36">
        <v>4.3</v>
      </c>
    </row>
    <row r="13" spans="1:14" ht="18.75" x14ac:dyDescent="0.2">
      <c r="A13" s="21" t="s">
        <v>139</v>
      </c>
      <c r="B13" s="3" t="s">
        <v>74</v>
      </c>
      <c r="C13" s="51">
        <v>2.6</v>
      </c>
      <c r="D13" s="52">
        <v>2.6</v>
      </c>
      <c r="E13" s="52">
        <v>2.6</v>
      </c>
      <c r="F13" s="52">
        <v>2.6</v>
      </c>
      <c r="G13" s="52">
        <v>2.6</v>
      </c>
      <c r="H13" s="39">
        <v>2.6</v>
      </c>
      <c r="I13" s="39">
        <v>2.6</v>
      </c>
      <c r="J13" s="39">
        <v>2.6</v>
      </c>
      <c r="K13" s="39">
        <v>2.6</v>
      </c>
      <c r="L13" s="39">
        <v>2.6</v>
      </c>
      <c r="M13" s="39">
        <v>2.6</v>
      </c>
      <c r="N13" s="39">
        <v>2.6</v>
      </c>
    </row>
    <row r="14" spans="1:14" ht="37.5" x14ac:dyDescent="0.2">
      <c r="A14" s="21" t="s">
        <v>140</v>
      </c>
      <c r="B14" s="3" t="s">
        <v>74</v>
      </c>
      <c r="C14" s="51">
        <v>1</v>
      </c>
      <c r="D14" s="52">
        <v>1</v>
      </c>
      <c r="E14" s="52">
        <v>1</v>
      </c>
      <c r="F14" s="52">
        <v>1</v>
      </c>
      <c r="G14" s="52">
        <v>1</v>
      </c>
      <c r="H14" s="39">
        <v>1</v>
      </c>
      <c r="I14" s="39">
        <v>1</v>
      </c>
      <c r="J14" s="39">
        <v>1</v>
      </c>
      <c r="K14" s="39">
        <v>1</v>
      </c>
      <c r="L14" s="39">
        <v>1</v>
      </c>
      <c r="M14" s="39">
        <v>1</v>
      </c>
      <c r="N14" s="39">
        <v>1</v>
      </c>
    </row>
    <row r="15" spans="1:14" ht="37.5" x14ac:dyDescent="0.2">
      <c r="A15" s="21" t="s">
        <v>76</v>
      </c>
      <c r="B15" s="3" t="s">
        <v>77</v>
      </c>
      <c r="C15" s="40"/>
      <c r="D15" s="41"/>
      <c r="E15" s="41"/>
      <c r="F15" s="41"/>
      <c r="G15" s="41"/>
      <c r="H15" s="4"/>
      <c r="I15" s="4"/>
      <c r="J15" s="4"/>
      <c r="K15" s="4"/>
      <c r="L15" s="4"/>
      <c r="M15" s="4"/>
      <c r="N15" s="4"/>
    </row>
    <row r="16" spans="1:14" ht="37.5" x14ac:dyDescent="0.2">
      <c r="A16" s="21" t="s">
        <v>78</v>
      </c>
      <c r="B16" s="3" t="s">
        <v>79</v>
      </c>
      <c r="C16" s="46">
        <v>6.4</v>
      </c>
      <c r="D16" s="47">
        <v>6.7</v>
      </c>
      <c r="E16" s="47">
        <v>6.7</v>
      </c>
      <c r="F16" s="47">
        <v>6.7</v>
      </c>
      <c r="G16" s="47">
        <v>6.7</v>
      </c>
      <c r="H16" s="36">
        <v>6.7</v>
      </c>
      <c r="I16" s="36">
        <v>6.8</v>
      </c>
      <c r="J16" s="36">
        <v>6.8</v>
      </c>
      <c r="K16" s="36">
        <v>6.8</v>
      </c>
      <c r="L16" s="36">
        <v>6.9</v>
      </c>
      <c r="M16" s="36">
        <v>6.9</v>
      </c>
      <c r="N16" s="36">
        <v>6.9</v>
      </c>
    </row>
    <row r="17" spans="1:14" ht="18.75" x14ac:dyDescent="0.2">
      <c r="A17" s="21" t="s">
        <v>141</v>
      </c>
      <c r="B17" s="3" t="s">
        <v>142</v>
      </c>
      <c r="C17" s="46"/>
      <c r="D17" s="47"/>
      <c r="E17" s="47"/>
      <c r="F17" s="47"/>
      <c r="G17" s="47"/>
      <c r="H17" s="36"/>
      <c r="I17" s="36"/>
      <c r="J17" s="36"/>
      <c r="K17" s="36"/>
      <c r="L17" s="36"/>
      <c r="M17" s="36"/>
      <c r="N17" s="36"/>
    </row>
    <row r="18" spans="1:14" ht="37.5" x14ac:dyDescent="0.2">
      <c r="A18" s="21" t="s">
        <v>80</v>
      </c>
      <c r="B18" s="3" t="s">
        <v>81</v>
      </c>
      <c r="C18" s="46">
        <v>14</v>
      </c>
      <c r="D18" s="47">
        <v>14</v>
      </c>
      <c r="E18" s="47">
        <v>14</v>
      </c>
      <c r="F18" s="47">
        <v>14</v>
      </c>
      <c r="G18" s="47">
        <v>14</v>
      </c>
      <c r="H18" s="36">
        <v>14</v>
      </c>
      <c r="I18" s="36">
        <v>13.9</v>
      </c>
      <c r="J18" s="36">
        <v>13.9</v>
      </c>
      <c r="K18" s="36">
        <v>13.9</v>
      </c>
      <c r="L18" s="36">
        <v>13.9</v>
      </c>
      <c r="M18" s="36">
        <v>13.9</v>
      </c>
      <c r="N18" s="36">
        <v>13.9</v>
      </c>
    </row>
    <row r="19" spans="1:14" ht="37.5" x14ac:dyDescent="0.2">
      <c r="A19" s="21" t="s">
        <v>121</v>
      </c>
      <c r="B19" s="3" t="s">
        <v>82</v>
      </c>
      <c r="C19" s="47">
        <f>C16-C18</f>
        <v>-7.6</v>
      </c>
      <c r="D19" s="47">
        <f>D16-D18</f>
        <v>-7.3</v>
      </c>
      <c r="E19" s="47">
        <f t="shared" ref="E19:N19" si="0">E16-E18</f>
        <v>-7.3</v>
      </c>
      <c r="F19" s="47">
        <f t="shared" si="0"/>
        <v>-7.3</v>
      </c>
      <c r="G19" s="47">
        <f t="shared" si="0"/>
        <v>-7.3</v>
      </c>
      <c r="H19" s="36">
        <f t="shared" si="0"/>
        <v>-7.3</v>
      </c>
      <c r="I19" s="36">
        <f t="shared" si="0"/>
        <v>-7.1000000000000005</v>
      </c>
      <c r="J19" s="36">
        <f t="shared" si="0"/>
        <v>-7.1000000000000005</v>
      </c>
      <c r="K19" s="36">
        <f t="shared" si="0"/>
        <v>-7.1000000000000005</v>
      </c>
      <c r="L19" s="36">
        <f t="shared" si="0"/>
        <v>-7</v>
      </c>
      <c r="M19" s="36">
        <f t="shared" si="0"/>
        <v>-7</v>
      </c>
      <c r="N19" s="36">
        <f t="shared" si="0"/>
        <v>-7</v>
      </c>
    </row>
    <row r="20" spans="1:14" ht="18.75" x14ac:dyDescent="0.2">
      <c r="A20" s="21" t="s">
        <v>87</v>
      </c>
      <c r="B20" s="3" t="s">
        <v>111</v>
      </c>
      <c r="C20" s="46">
        <v>145</v>
      </c>
      <c r="D20" s="45">
        <v>128</v>
      </c>
      <c r="E20" s="45">
        <v>125</v>
      </c>
      <c r="F20" s="45">
        <v>125</v>
      </c>
      <c r="G20" s="45">
        <v>125</v>
      </c>
      <c r="H20" s="15">
        <v>125</v>
      </c>
      <c r="I20" s="15">
        <v>125</v>
      </c>
      <c r="J20" s="15">
        <v>125</v>
      </c>
      <c r="K20" s="15">
        <v>125</v>
      </c>
      <c r="L20" s="15">
        <v>125</v>
      </c>
      <c r="M20" s="15">
        <v>125</v>
      </c>
      <c r="N20" s="15">
        <v>125</v>
      </c>
    </row>
    <row r="21" spans="1:14" ht="18.75" x14ac:dyDescent="0.2">
      <c r="A21" s="21" t="s">
        <v>89</v>
      </c>
      <c r="B21" s="3" t="s">
        <v>111</v>
      </c>
      <c r="C21" s="46">
        <v>130</v>
      </c>
      <c r="D21" s="45">
        <v>125</v>
      </c>
      <c r="E21" s="45">
        <v>120</v>
      </c>
      <c r="F21" s="45">
        <v>120</v>
      </c>
      <c r="G21" s="45">
        <v>120</v>
      </c>
      <c r="H21" s="15">
        <v>120</v>
      </c>
      <c r="I21" s="15">
        <v>120</v>
      </c>
      <c r="J21" s="15">
        <v>120</v>
      </c>
      <c r="K21" s="15">
        <v>120</v>
      </c>
      <c r="L21" s="15">
        <v>120</v>
      </c>
      <c r="M21" s="15">
        <v>120</v>
      </c>
      <c r="N21" s="15">
        <v>120</v>
      </c>
    </row>
    <row r="22" spans="1:14" ht="18.75" x14ac:dyDescent="0.2">
      <c r="A22" s="21" t="s">
        <v>143</v>
      </c>
      <c r="B22" s="3" t="s">
        <v>111</v>
      </c>
      <c r="C22" s="46">
        <f>C20-C21</f>
        <v>15</v>
      </c>
      <c r="D22" s="46">
        <f t="shared" ref="D22:N22" si="1">D20-D21</f>
        <v>3</v>
      </c>
      <c r="E22" s="46">
        <f t="shared" si="1"/>
        <v>5</v>
      </c>
      <c r="F22" s="46">
        <f t="shared" si="1"/>
        <v>5</v>
      </c>
      <c r="G22" s="46">
        <f t="shared" si="1"/>
        <v>5</v>
      </c>
      <c r="H22" s="3">
        <f t="shared" si="1"/>
        <v>5</v>
      </c>
      <c r="I22" s="3">
        <f t="shared" si="1"/>
        <v>5</v>
      </c>
      <c r="J22" s="3">
        <f t="shared" si="1"/>
        <v>5</v>
      </c>
      <c r="K22" s="3">
        <f t="shared" si="1"/>
        <v>5</v>
      </c>
      <c r="L22" s="3">
        <f t="shared" si="1"/>
        <v>5</v>
      </c>
      <c r="M22" s="3">
        <f t="shared" si="1"/>
        <v>5</v>
      </c>
      <c r="N22" s="3">
        <f t="shared" si="1"/>
        <v>5</v>
      </c>
    </row>
    <row r="23" spans="1:14" ht="18.75" x14ac:dyDescent="0.2">
      <c r="A23" s="25" t="s">
        <v>90</v>
      </c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75" x14ac:dyDescent="0.2">
      <c r="A24" s="21" t="s">
        <v>91</v>
      </c>
      <c r="B24" s="3" t="s">
        <v>92</v>
      </c>
      <c r="C24" s="3">
        <v>18200</v>
      </c>
      <c r="D24" s="15">
        <v>19300</v>
      </c>
      <c r="E24" s="15">
        <v>19700</v>
      </c>
      <c r="F24" s="15">
        <v>20400</v>
      </c>
      <c r="G24" s="15">
        <v>20400</v>
      </c>
      <c r="H24" s="15">
        <v>20400</v>
      </c>
      <c r="I24" s="15">
        <v>21400</v>
      </c>
      <c r="J24" s="15">
        <v>21400</v>
      </c>
      <c r="K24" s="15">
        <v>21400</v>
      </c>
      <c r="L24" s="15">
        <v>22500</v>
      </c>
      <c r="M24" s="15">
        <v>2250</v>
      </c>
      <c r="N24" s="15">
        <v>2250</v>
      </c>
    </row>
    <row r="25" spans="1:14" ht="18.75" x14ac:dyDescent="0.2">
      <c r="A25" s="21"/>
      <c r="B25" s="3" t="s">
        <v>93</v>
      </c>
      <c r="C25" s="3">
        <v>105.2</v>
      </c>
      <c r="D25" s="15">
        <v>106</v>
      </c>
      <c r="E25" s="15">
        <v>102</v>
      </c>
      <c r="F25" s="15">
        <v>103.6</v>
      </c>
      <c r="G25" s="15">
        <v>103.6</v>
      </c>
      <c r="H25" s="15">
        <v>103.6</v>
      </c>
      <c r="I25" s="15">
        <v>104.9</v>
      </c>
      <c r="J25" s="15">
        <v>104.9</v>
      </c>
      <c r="K25" s="15">
        <v>104.9</v>
      </c>
      <c r="L25" s="15">
        <v>105.1</v>
      </c>
      <c r="M25" s="15">
        <v>105.1</v>
      </c>
      <c r="N25" s="15">
        <v>105.1</v>
      </c>
    </row>
    <row r="26" spans="1:14" ht="18.75" x14ac:dyDescent="0.2">
      <c r="A26" s="21" t="s">
        <v>0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75" x14ac:dyDescent="0.2">
      <c r="A27" s="21" t="s">
        <v>133</v>
      </c>
      <c r="B27" s="3" t="s">
        <v>92</v>
      </c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9.5" customHeight="1" x14ac:dyDescent="0.2">
      <c r="A28" s="21"/>
      <c r="B28" s="3" t="s">
        <v>93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75" x14ac:dyDescent="0.2">
      <c r="A29" s="21" t="s">
        <v>134</v>
      </c>
      <c r="B29" s="3" t="s">
        <v>92</v>
      </c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8.75" x14ac:dyDescent="0.2">
      <c r="A30" s="21"/>
      <c r="B30" s="3" t="s">
        <v>75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93.75" x14ac:dyDescent="0.2">
      <c r="A31" s="21" t="s">
        <v>135</v>
      </c>
      <c r="B31" s="3" t="s">
        <v>92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8.75" x14ac:dyDescent="0.2">
      <c r="A32" s="21"/>
      <c r="B32" s="3" t="s">
        <v>75</v>
      </c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12.5" x14ac:dyDescent="0.2">
      <c r="A33" s="21" t="s">
        <v>136</v>
      </c>
      <c r="B33" s="3" t="s">
        <v>92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.75" x14ac:dyDescent="0.2">
      <c r="A34" s="21"/>
      <c r="B34" s="3" t="s">
        <v>75</v>
      </c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.75" x14ac:dyDescent="0.2">
      <c r="A35" s="32" t="s">
        <v>96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37.5" x14ac:dyDescent="0.2">
      <c r="A36" s="22" t="s">
        <v>95</v>
      </c>
      <c r="B36" s="7" t="s">
        <v>92</v>
      </c>
      <c r="C36" s="53">
        <v>4157562</v>
      </c>
      <c r="D36" s="45">
        <v>5624065</v>
      </c>
      <c r="E36" s="45">
        <v>5609000</v>
      </c>
      <c r="F36" s="45">
        <v>5702000</v>
      </c>
      <c r="G36" s="45">
        <v>5702000</v>
      </c>
      <c r="H36" s="45">
        <v>5702000</v>
      </c>
      <c r="I36" s="15">
        <v>5950000</v>
      </c>
      <c r="J36" s="15">
        <v>5950000</v>
      </c>
      <c r="K36" s="15">
        <v>5950000</v>
      </c>
      <c r="L36" s="15">
        <v>6150000</v>
      </c>
      <c r="M36" s="15">
        <v>6150000</v>
      </c>
      <c r="N36" s="15">
        <v>6150000</v>
      </c>
    </row>
    <row r="37" spans="1:14" ht="37.5" x14ac:dyDescent="0.2">
      <c r="A37" s="21"/>
      <c r="B37" s="3" t="s">
        <v>94</v>
      </c>
      <c r="C37" s="46">
        <v>98.8</v>
      </c>
      <c r="D37" s="47">
        <v>135</v>
      </c>
      <c r="E37" s="47">
        <v>99.7</v>
      </c>
      <c r="F37" s="47">
        <v>101.6</v>
      </c>
      <c r="G37" s="47">
        <v>101.6</v>
      </c>
      <c r="H37" s="47">
        <v>101.6</v>
      </c>
      <c r="I37" s="36">
        <v>104.3</v>
      </c>
      <c r="J37" s="36">
        <v>104.3</v>
      </c>
      <c r="K37" s="36">
        <v>104.3</v>
      </c>
      <c r="L37" s="36">
        <v>103.4</v>
      </c>
      <c r="M37" s="36">
        <v>103.4</v>
      </c>
      <c r="N37" s="36">
        <v>103.4</v>
      </c>
    </row>
    <row r="38" spans="1:14" ht="18.75" x14ac:dyDescent="0.2">
      <c r="A38" s="21" t="s">
        <v>153</v>
      </c>
      <c r="B38" s="3" t="s">
        <v>154</v>
      </c>
      <c r="C38" s="46"/>
      <c r="D38" s="45"/>
      <c r="E38" s="45"/>
      <c r="F38" s="45"/>
      <c r="G38" s="45"/>
      <c r="H38" s="45"/>
      <c r="I38" s="15"/>
      <c r="J38" s="15"/>
      <c r="K38" s="15"/>
      <c r="L38" s="15"/>
      <c r="M38" s="15"/>
      <c r="N38" s="15"/>
    </row>
    <row r="39" spans="1:14" ht="18.75" x14ac:dyDescent="0.2">
      <c r="A39" s="21" t="s">
        <v>0</v>
      </c>
      <c r="B39" s="3"/>
      <c r="C39" s="46"/>
      <c r="D39" s="45"/>
      <c r="E39" s="45"/>
      <c r="F39" s="45"/>
      <c r="G39" s="45"/>
      <c r="H39" s="45"/>
      <c r="I39" s="15"/>
      <c r="J39" s="15"/>
      <c r="K39" s="15"/>
      <c r="L39" s="15"/>
      <c r="M39" s="15"/>
      <c r="N39" s="15"/>
    </row>
    <row r="40" spans="1:14" ht="37.5" x14ac:dyDescent="0.2">
      <c r="A40" s="21" t="s">
        <v>148</v>
      </c>
      <c r="B40" s="3" t="s">
        <v>92</v>
      </c>
      <c r="C40" s="46">
        <v>647584</v>
      </c>
      <c r="D40" s="45">
        <v>1545855</v>
      </c>
      <c r="E40" s="45">
        <v>1512000</v>
      </c>
      <c r="F40" s="45">
        <v>1550000</v>
      </c>
      <c r="G40" s="45">
        <v>1550000</v>
      </c>
      <c r="H40" s="45">
        <v>1550000</v>
      </c>
      <c r="I40" s="15">
        <v>1745000</v>
      </c>
      <c r="J40" s="15">
        <v>1745000</v>
      </c>
      <c r="K40" s="15">
        <v>1745000</v>
      </c>
      <c r="L40" s="15">
        <v>1890000</v>
      </c>
      <c r="M40" s="15">
        <v>1890000</v>
      </c>
      <c r="N40" s="15">
        <v>1890000</v>
      </c>
    </row>
    <row r="41" spans="1:14" ht="37.5" x14ac:dyDescent="0.2">
      <c r="A41" s="21" t="s">
        <v>147</v>
      </c>
      <c r="B41" s="3" t="s">
        <v>94</v>
      </c>
      <c r="C41" s="51">
        <v>82.9</v>
      </c>
      <c r="D41" s="52">
        <v>238</v>
      </c>
      <c r="E41" s="52">
        <v>97.8</v>
      </c>
      <c r="F41" s="52">
        <v>102.5</v>
      </c>
      <c r="G41" s="52">
        <v>102.5</v>
      </c>
      <c r="H41" s="52">
        <v>102.5</v>
      </c>
      <c r="I41" s="39">
        <v>112.6</v>
      </c>
      <c r="J41" s="39">
        <v>112.6</v>
      </c>
      <c r="K41" s="39">
        <v>112.6</v>
      </c>
      <c r="L41" s="39">
        <v>108.3</v>
      </c>
      <c r="M41" s="39">
        <v>108.3</v>
      </c>
      <c r="N41" s="39">
        <v>108.3</v>
      </c>
    </row>
    <row r="42" spans="1:14" ht="37.5" x14ac:dyDescent="0.2">
      <c r="A42" s="21" t="s">
        <v>149</v>
      </c>
      <c r="B42" s="3" t="s">
        <v>92</v>
      </c>
      <c r="C42" s="46">
        <v>3509978</v>
      </c>
      <c r="D42" s="45">
        <v>4078210</v>
      </c>
      <c r="E42" s="45">
        <v>4097000</v>
      </c>
      <c r="F42" s="45">
        <v>4152000</v>
      </c>
      <c r="G42" s="45">
        <v>4152000</v>
      </c>
      <c r="H42" s="45">
        <v>4152000</v>
      </c>
      <c r="I42" s="15">
        <v>4205000</v>
      </c>
      <c r="J42" s="15">
        <v>4205000</v>
      </c>
      <c r="K42" s="15">
        <v>4205000</v>
      </c>
      <c r="L42" s="15">
        <v>4260000</v>
      </c>
      <c r="M42" s="15">
        <v>4260000</v>
      </c>
      <c r="N42" s="15">
        <v>4260000</v>
      </c>
    </row>
    <row r="43" spans="1:14" ht="37.5" x14ac:dyDescent="0.2">
      <c r="A43" s="21" t="s">
        <v>150</v>
      </c>
      <c r="B43" s="3" t="s">
        <v>94</v>
      </c>
      <c r="C43" s="51">
        <v>102</v>
      </c>
      <c r="D43" s="52">
        <v>116</v>
      </c>
      <c r="E43" s="52">
        <v>100</v>
      </c>
      <c r="F43" s="52">
        <v>101.3</v>
      </c>
      <c r="G43" s="52">
        <v>101.3</v>
      </c>
      <c r="H43" s="52">
        <v>101.3</v>
      </c>
      <c r="I43" s="39">
        <v>101.3</v>
      </c>
      <c r="J43" s="39">
        <v>101.3</v>
      </c>
      <c r="K43" s="39">
        <v>101.3</v>
      </c>
      <c r="L43" s="39">
        <v>101.3</v>
      </c>
      <c r="M43" s="39">
        <v>101.3</v>
      </c>
      <c r="N43" s="39">
        <v>101.3</v>
      </c>
    </row>
    <row r="44" spans="1:14" ht="18.75" x14ac:dyDescent="0.2">
      <c r="A44" s="32" t="s">
        <v>162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56.25" x14ac:dyDescent="0.2">
      <c r="A45" s="21" t="s">
        <v>53</v>
      </c>
      <c r="B45" s="7" t="s">
        <v>124</v>
      </c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37.5" x14ac:dyDescent="0.2">
      <c r="A46" s="21" t="s">
        <v>54</v>
      </c>
      <c r="B46" s="3" t="s">
        <v>55</v>
      </c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.75" x14ac:dyDescent="0.2">
      <c r="A47" s="21" t="s">
        <v>153</v>
      </c>
      <c r="B47" s="3" t="s">
        <v>154</v>
      </c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37.5" x14ac:dyDescent="0.2">
      <c r="A48" s="21" t="s">
        <v>163</v>
      </c>
      <c r="B48" s="3" t="s">
        <v>164</v>
      </c>
      <c r="C48" s="3">
        <v>0.5</v>
      </c>
      <c r="D48" s="4">
        <v>1.6</v>
      </c>
      <c r="E48" s="4">
        <v>1.1000000000000001</v>
      </c>
      <c r="F48" s="4">
        <v>1.1000000000000001</v>
      </c>
      <c r="G48" s="4">
        <v>1.1000000000000001</v>
      </c>
      <c r="H48" s="4">
        <v>1.1000000000000001</v>
      </c>
      <c r="I48" s="4">
        <v>1.1000000000000001</v>
      </c>
      <c r="J48" s="4">
        <v>1.1000000000000001</v>
      </c>
      <c r="K48" s="4">
        <v>1.1000000000000001</v>
      </c>
      <c r="L48" s="4">
        <v>1.1000000000000001</v>
      </c>
      <c r="M48" s="4">
        <v>1.1000000000000001</v>
      </c>
      <c r="N48" s="4">
        <v>1.1000000000000001</v>
      </c>
    </row>
    <row r="49" spans="1:14" ht="37.5" x14ac:dyDescent="0.2">
      <c r="A49" s="32" t="s">
        <v>165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8.75" x14ac:dyDescent="0.2">
      <c r="A50" s="5" t="s">
        <v>2</v>
      </c>
      <c r="B50" s="3" t="s">
        <v>44</v>
      </c>
      <c r="C50" s="46">
        <v>28464</v>
      </c>
      <c r="D50" s="45">
        <v>42285</v>
      </c>
      <c r="E50" s="45">
        <v>38300</v>
      </c>
      <c r="F50" s="45">
        <v>39000</v>
      </c>
      <c r="G50" s="45">
        <v>39000</v>
      </c>
      <c r="H50" s="45">
        <v>39000</v>
      </c>
      <c r="I50" s="45">
        <v>42000</v>
      </c>
      <c r="J50" s="45">
        <v>42000</v>
      </c>
      <c r="K50" s="15">
        <v>42000</v>
      </c>
      <c r="L50" s="15">
        <v>45000</v>
      </c>
      <c r="M50" s="15">
        <v>45000</v>
      </c>
      <c r="N50" s="15">
        <v>45000</v>
      </c>
    </row>
    <row r="51" spans="1:14" ht="18.75" x14ac:dyDescent="0.2">
      <c r="A51" s="5" t="s">
        <v>4</v>
      </c>
      <c r="B51" s="3" t="s">
        <v>44</v>
      </c>
      <c r="C51" s="46"/>
      <c r="D51" s="49"/>
      <c r="E51" s="49"/>
      <c r="F51" s="49"/>
      <c r="G51" s="49"/>
      <c r="H51" s="49"/>
      <c r="I51" s="49"/>
      <c r="J51" s="49"/>
      <c r="K51" s="4"/>
      <c r="L51" s="4"/>
      <c r="M51" s="4"/>
      <c r="N51" s="4"/>
    </row>
    <row r="52" spans="1:14" ht="18.75" x14ac:dyDescent="0.2">
      <c r="A52" s="5" t="s">
        <v>5</v>
      </c>
      <c r="B52" s="3" t="s">
        <v>44</v>
      </c>
      <c r="C52" s="46"/>
      <c r="D52" s="49"/>
      <c r="E52" s="49"/>
      <c r="F52" s="49"/>
      <c r="G52" s="49"/>
      <c r="H52" s="49"/>
      <c r="I52" s="49"/>
      <c r="J52" s="49"/>
      <c r="K52" s="4"/>
      <c r="L52" s="4"/>
      <c r="M52" s="4"/>
      <c r="N52" s="4"/>
    </row>
    <row r="53" spans="1:14" ht="18.75" x14ac:dyDescent="0.2">
      <c r="A53" s="5" t="s">
        <v>6</v>
      </c>
      <c r="B53" s="3" t="s">
        <v>44</v>
      </c>
      <c r="C53" s="46"/>
      <c r="D53" s="49"/>
      <c r="E53" s="49"/>
      <c r="F53" s="49"/>
      <c r="G53" s="49"/>
      <c r="H53" s="49"/>
      <c r="I53" s="49"/>
      <c r="J53" s="49"/>
      <c r="K53" s="4"/>
      <c r="L53" s="4"/>
      <c r="M53" s="4"/>
      <c r="N53" s="4"/>
    </row>
    <row r="54" spans="1:14" ht="18.75" x14ac:dyDescent="0.2">
      <c r="A54" s="5" t="s">
        <v>7</v>
      </c>
      <c r="B54" s="3" t="s">
        <v>44</v>
      </c>
      <c r="C54" s="46">
        <v>37075</v>
      </c>
      <c r="D54" s="45">
        <v>35563</v>
      </c>
      <c r="E54" s="45">
        <v>66600</v>
      </c>
      <c r="F54" s="45">
        <v>68000</v>
      </c>
      <c r="G54" s="45">
        <v>68000</v>
      </c>
      <c r="H54" s="45">
        <v>68000</v>
      </c>
      <c r="I54" s="45">
        <v>75000</v>
      </c>
      <c r="J54" s="45">
        <v>75000</v>
      </c>
      <c r="K54" s="15">
        <v>75000</v>
      </c>
      <c r="L54" s="15">
        <v>80000</v>
      </c>
      <c r="M54" s="15">
        <v>80000</v>
      </c>
      <c r="N54" s="15">
        <v>80000</v>
      </c>
    </row>
    <row r="55" spans="1:14" ht="18.75" x14ac:dyDescent="0.2">
      <c r="A55" s="5" t="s">
        <v>8</v>
      </c>
      <c r="B55" s="3" t="s">
        <v>44</v>
      </c>
      <c r="C55" s="46">
        <v>12868</v>
      </c>
      <c r="D55" s="45">
        <v>29478</v>
      </c>
      <c r="E55" s="45">
        <v>6500</v>
      </c>
      <c r="F55" s="45">
        <v>7000</v>
      </c>
      <c r="G55" s="45">
        <v>7000</v>
      </c>
      <c r="H55" s="45">
        <v>7000</v>
      </c>
      <c r="I55" s="45">
        <v>10000</v>
      </c>
      <c r="J55" s="45">
        <v>10000</v>
      </c>
      <c r="K55" s="15">
        <v>10000</v>
      </c>
      <c r="L55" s="15">
        <v>12000</v>
      </c>
      <c r="M55" s="15">
        <v>12000</v>
      </c>
      <c r="N55" s="15">
        <v>12000</v>
      </c>
    </row>
    <row r="56" spans="1:14" ht="18.75" x14ac:dyDescent="0.2">
      <c r="A56" s="5" t="s">
        <v>9</v>
      </c>
      <c r="B56" s="3" t="s">
        <v>44</v>
      </c>
      <c r="C56" s="46">
        <v>33250</v>
      </c>
      <c r="D56" s="45">
        <v>35869</v>
      </c>
      <c r="E56" s="45">
        <v>36000</v>
      </c>
      <c r="F56" s="45">
        <v>36500</v>
      </c>
      <c r="G56" s="45">
        <v>36500</v>
      </c>
      <c r="H56" s="45">
        <v>36500</v>
      </c>
      <c r="I56" s="45">
        <v>37000</v>
      </c>
      <c r="J56" s="45">
        <v>37000</v>
      </c>
      <c r="K56" s="15">
        <v>37000</v>
      </c>
      <c r="L56" s="15">
        <v>37500</v>
      </c>
      <c r="M56" s="15">
        <v>37500</v>
      </c>
      <c r="N56" s="15">
        <v>37500</v>
      </c>
    </row>
    <row r="57" spans="1:14" ht="18.75" x14ac:dyDescent="0.2">
      <c r="A57" s="5" t="s">
        <v>10</v>
      </c>
      <c r="B57" s="3" t="s">
        <v>44</v>
      </c>
      <c r="C57" s="46">
        <v>4528</v>
      </c>
      <c r="D57" s="45">
        <v>3795</v>
      </c>
      <c r="E57" s="45">
        <v>3400</v>
      </c>
      <c r="F57" s="45">
        <v>3400</v>
      </c>
      <c r="G57" s="45">
        <v>3400</v>
      </c>
      <c r="H57" s="45">
        <v>3400</v>
      </c>
      <c r="I57" s="45">
        <v>3400</v>
      </c>
      <c r="J57" s="45">
        <v>3400</v>
      </c>
      <c r="K57" s="15">
        <v>3400</v>
      </c>
      <c r="L57" s="15">
        <v>3400</v>
      </c>
      <c r="M57" s="15">
        <v>3400</v>
      </c>
      <c r="N57" s="15">
        <v>3400</v>
      </c>
    </row>
    <row r="58" spans="1:14" ht="18.75" x14ac:dyDescent="0.2">
      <c r="A58" s="5" t="s">
        <v>11</v>
      </c>
      <c r="B58" s="3" t="s">
        <v>175</v>
      </c>
      <c r="C58" s="46">
        <v>2206</v>
      </c>
      <c r="D58" s="45">
        <v>2177</v>
      </c>
      <c r="E58" s="45">
        <v>2150</v>
      </c>
      <c r="F58" s="45">
        <v>2150</v>
      </c>
      <c r="G58" s="45">
        <v>2150</v>
      </c>
      <c r="H58" s="45">
        <v>2150</v>
      </c>
      <c r="I58" s="45">
        <v>2100</v>
      </c>
      <c r="J58" s="45">
        <v>2100</v>
      </c>
      <c r="K58" s="15">
        <v>2100</v>
      </c>
      <c r="L58" s="15">
        <v>2100</v>
      </c>
      <c r="M58" s="15">
        <v>2100</v>
      </c>
      <c r="N58" s="15">
        <v>2100</v>
      </c>
    </row>
    <row r="59" spans="1:14" ht="18.75" x14ac:dyDescent="0.2">
      <c r="A59" s="5" t="s">
        <v>13</v>
      </c>
      <c r="B59" s="3" t="s">
        <v>14</v>
      </c>
      <c r="C59" s="46"/>
      <c r="D59" s="49"/>
      <c r="E59" s="49"/>
      <c r="F59" s="49"/>
      <c r="G59" s="49"/>
      <c r="H59" s="49"/>
      <c r="I59" s="49"/>
      <c r="J59" s="49"/>
      <c r="K59" s="4"/>
      <c r="L59" s="4"/>
      <c r="M59" s="4"/>
      <c r="N59" s="4"/>
    </row>
    <row r="60" spans="1:14" ht="18.75" x14ac:dyDescent="0.2">
      <c r="A60" s="5" t="s">
        <v>16</v>
      </c>
      <c r="B60" s="3" t="s">
        <v>3</v>
      </c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.75" x14ac:dyDescent="0.2">
      <c r="A61" s="5" t="s">
        <v>17</v>
      </c>
      <c r="B61" s="3" t="s">
        <v>3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.75" x14ac:dyDescent="0.2">
      <c r="A62" s="5" t="s">
        <v>18</v>
      </c>
      <c r="B62" s="3" t="s">
        <v>3</v>
      </c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 x14ac:dyDescent="0.2">
      <c r="A63" s="5" t="s">
        <v>19</v>
      </c>
      <c r="B63" s="3" t="s">
        <v>3</v>
      </c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37.5" x14ac:dyDescent="0.2">
      <c r="A64" s="5" t="s">
        <v>20</v>
      </c>
      <c r="B64" s="3" t="s">
        <v>3</v>
      </c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37.5" x14ac:dyDescent="0.2">
      <c r="A65" s="5" t="s">
        <v>21</v>
      </c>
      <c r="B65" s="3" t="s">
        <v>3</v>
      </c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37.5" x14ac:dyDescent="0.2">
      <c r="A66" s="9" t="s">
        <v>22</v>
      </c>
      <c r="B66" s="10" t="s">
        <v>23</v>
      </c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.75" x14ac:dyDescent="0.2">
      <c r="A67" s="5" t="s">
        <v>24</v>
      </c>
      <c r="B67" s="3" t="s">
        <v>23</v>
      </c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.75" x14ac:dyDescent="0.2">
      <c r="A68" s="5" t="s">
        <v>25</v>
      </c>
      <c r="B68" s="3" t="s">
        <v>23</v>
      </c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.75" x14ac:dyDescent="0.2">
      <c r="A69" s="5" t="s">
        <v>26</v>
      </c>
      <c r="B69" s="3" t="s">
        <v>23</v>
      </c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.75" x14ac:dyDescent="0.2">
      <c r="A70" s="5" t="s">
        <v>27</v>
      </c>
      <c r="B70" s="3" t="s">
        <v>23</v>
      </c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37.5" x14ac:dyDescent="0.2">
      <c r="A71" s="5" t="s">
        <v>28</v>
      </c>
      <c r="B71" s="3" t="s">
        <v>23</v>
      </c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56.25" x14ac:dyDescent="0.2">
      <c r="A72" s="5" t="s">
        <v>29</v>
      </c>
      <c r="B72" s="3" t="s">
        <v>23</v>
      </c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 x14ac:dyDescent="0.2">
      <c r="A73" s="5" t="s">
        <v>30</v>
      </c>
      <c r="B73" s="3" t="s">
        <v>31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.75" x14ac:dyDescent="0.2">
      <c r="A74" s="5" t="s">
        <v>32</v>
      </c>
      <c r="B74" s="3" t="s">
        <v>12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.75" x14ac:dyDescent="0.2">
      <c r="A75" s="5" t="s">
        <v>33</v>
      </c>
      <c r="B75" s="3" t="s">
        <v>34</v>
      </c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75" x14ac:dyDescent="0.2">
      <c r="A76" s="5" t="s">
        <v>35</v>
      </c>
      <c r="B76" s="3" t="s">
        <v>14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.75" x14ac:dyDescent="0.2">
      <c r="A77" s="5" t="s">
        <v>36</v>
      </c>
      <c r="B77" s="3" t="s">
        <v>3</v>
      </c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.75" x14ac:dyDescent="0.2">
      <c r="A78" s="5" t="s">
        <v>37</v>
      </c>
      <c r="B78" s="3" t="s">
        <v>15</v>
      </c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.75" x14ac:dyDescent="0.2">
      <c r="A79" s="5" t="s">
        <v>38</v>
      </c>
      <c r="B79" s="3" t="s">
        <v>15</v>
      </c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.75" x14ac:dyDescent="0.2">
      <c r="A80" s="5" t="s">
        <v>39</v>
      </c>
      <c r="B80" s="3" t="s">
        <v>3</v>
      </c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 x14ac:dyDescent="0.2">
      <c r="A81" s="5" t="s">
        <v>40</v>
      </c>
      <c r="B81" s="3" t="s">
        <v>15</v>
      </c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75" x14ac:dyDescent="0.2">
      <c r="A82" s="5" t="s">
        <v>65</v>
      </c>
      <c r="B82" s="3" t="s">
        <v>15</v>
      </c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47.25" customHeight="1" x14ac:dyDescent="0.2">
      <c r="A83" s="5" t="s">
        <v>41</v>
      </c>
      <c r="B83" s="3" t="s">
        <v>42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.75" x14ac:dyDescent="0.2">
      <c r="A84" s="5" t="s">
        <v>43</v>
      </c>
      <c r="B84" s="3" t="s">
        <v>44</v>
      </c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37.5" x14ac:dyDescent="0.2">
      <c r="A85" s="6" t="s">
        <v>45</v>
      </c>
      <c r="B85" s="3" t="s">
        <v>3</v>
      </c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37.5" x14ac:dyDescent="0.2">
      <c r="A86" s="6" t="s">
        <v>46</v>
      </c>
      <c r="B86" s="3" t="s">
        <v>47</v>
      </c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.75" x14ac:dyDescent="0.2">
      <c r="A87" s="21" t="s">
        <v>48</v>
      </c>
      <c r="B87" s="3" t="s">
        <v>15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37.5" x14ac:dyDescent="0.2">
      <c r="A88" s="22" t="s">
        <v>49</v>
      </c>
      <c r="B88" s="3" t="s">
        <v>1</v>
      </c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37.5" x14ac:dyDescent="0.2">
      <c r="A89" s="22" t="s">
        <v>50</v>
      </c>
      <c r="B89" s="3" t="s">
        <v>51</v>
      </c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.75" x14ac:dyDescent="0.2">
      <c r="A90" s="25" t="s">
        <v>166</v>
      </c>
      <c r="B90" s="26"/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37.5" x14ac:dyDescent="0.2">
      <c r="A91" s="21" t="s">
        <v>99</v>
      </c>
      <c r="B91" s="3" t="s">
        <v>97</v>
      </c>
      <c r="C91" s="3">
        <v>57.5</v>
      </c>
      <c r="D91" s="36">
        <v>57.5</v>
      </c>
      <c r="E91" s="36">
        <v>57.5</v>
      </c>
      <c r="F91" s="36">
        <v>57.5</v>
      </c>
      <c r="G91" s="36">
        <v>57.5</v>
      </c>
      <c r="H91" s="36">
        <v>57.5</v>
      </c>
      <c r="I91" s="36">
        <v>57.5</v>
      </c>
      <c r="J91" s="36">
        <v>57.5</v>
      </c>
      <c r="K91" s="36">
        <v>57.5</v>
      </c>
      <c r="L91" s="36">
        <v>57.5</v>
      </c>
      <c r="M91" s="36">
        <v>57.5</v>
      </c>
      <c r="N91" s="36">
        <v>57.5</v>
      </c>
    </row>
    <row r="92" spans="1:14" ht="37.5" x14ac:dyDescent="0.2">
      <c r="A92" s="21" t="s">
        <v>98</v>
      </c>
      <c r="B92" s="3" t="s">
        <v>97</v>
      </c>
      <c r="C92" s="3">
        <v>45.6</v>
      </c>
      <c r="D92" s="36">
        <v>45.6</v>
      </c>
      <c r="E92" s="36">
        <v>45.6</v>
      </c>
      <c r="F92" s="36">
        <v>45.6</v>
      </c>
      <c r="G92" s="36">
        <v>45.6</v>
      </c>
      <c r="H92" s="36">
        <v>45.6</v>
      </c>
      <c r="I92" s="36">
        <v>45.6</v>
      </c>
      <c r="J92" s="36">
        <v>45.6</v>
      </c>
      <c r="K92" s="36">
        <v>45.6</v>
      </c>
      <c r="L92" s="36">
        <v>45.6</v>
      </c>
      <c r="M92" s="36">
        <v>45.6</v>
      </c>
      <c r="N92" s="36">
        <v>45.6</v>
      </c>
    </row>
    <row r="93" spans="1:14" ht="18.75" x14ac:dyDescent="0.2">
      <c r="A93" s="25" t="s">
        <v>167</v>
      </c>
      <c r="B93" s="26"/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37.5" x14ac:dyDescent="0.2">
      <c r="A94" s="21" t="s">
        <v>122</v>
      </c>
      <c r="B94" s="3" t="s">
        <v>92</v>
      </c>
      <c r="C94" s="3">
        <v>423000</v>
      </c>
      <c r="D94" s="15">
        <v>340000</v>
      </c>
      <c r="E94" s="15">
        <v>323000</v>
      </c>
      <c r="F94" s="15">
        <v>271000</v>
      </c>
      <c r="G94" s="15">
        <v>271000</v>
      </c>
      <c r="H94" s="15">
        <v>271000</v>
      </c>
      <c r="I94" s="15">
        <v>256000</v>
      </c>
      <c r="J94" s="15">
        <v>256000</v>
      </c>
      <c r="K94" s="15">
        <v>256000</v>
      </c>
      <c r="L94" s="15">
        <v>241000</v>
      </c>
      <c r="M94" s="15">
        <v>241000</v>
      </c>
      <c r="N94" s="15">
        <v>241000</v>
      </c>
    </row>
    <row r="95" spans="1:14" ht="37.5" x14ac:dyDescent="0.2">
      <c r="A95" s="21" t="s">
        <v>62</v>
      </c>
      <c r="B95" s="3" t="s">
        <v>55</v>
      </c>
      <c r="C95" s="3"/>
      <c r="D95" s="36">
        <v>0.8</v>
      </c>
      <c r="E95" s="36">
        <v>0.9</v>
      </c>
      <c r="F95" s="36">
        <v>0.8</v>
      </c>
      <c r="G95" s="36">
        <v>0.8</v>
      </c>
      <c r="H95" s="36">
        <v>0.8</v>
      </c>
      <c r="I95" s="36">
        <v>0.9</v>
      </c>
      <c r="J95" s="36">
        <v>0.9</v>
      </c>
      <c r="K95" s="36">
        <v>0.09</v>
      </c>
      <c r="L95" s="36">
        <v>0.09</v>
      </c>
      <c r="M95" s="36">
        <v>0.09</v>
      </c>
      <c r="N95" s="36">
        <v>0.09</v>
      </c>
    </row>
    <row r="96" spans="1:14" ht="18.75" x14ac:dyDescent="0.2">
      <c r="A96" s="21" t="s">
        <v>153</v>
      </c>
      <c r="B96" s="3" t="s">
        <v>154</v>
      </c>
      <c r="C96" s="3">
        <v>105.3</v>
      </c>
      <c r="D96" s="36">
        <v>106.8</v>
      </c>
      <c r="E96" s="36">
        <v>105.6</v>
      </c>
      <c r="F96" s="36">
        <v>105.2</v>
      </c>
      <c r="G96" s="36">
        <v>105.2</v>
      </c>
      <c r="H96" s="36">
        <v>105.2</v>
      </c>
      <c r="I96" s="36">
        <v>104.9</v>
      </c>
      <c r="J96" s="36">
        <v>104.9</v>
      </c>
      <c r="K96" s="36">
        <v>104.9</v>
      </c>
      <c r="L96" s="36">
        <v>104.8</v>
      </c>
      <c r="M96" s="36">
        <v>104.8</v>
      </c>
      <c r="N96" s="36">
        <v>104.8</v>
      </c>
    </row>
    <row r="97" spans="1:14" ht="37.5" x14ac:dyDescent="0.2">
      <c r="A97" s="21" t="s">
        <v>127</v>
      </c>
      <c r="B97" s="3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37.5" x14ac:dyDescent="0.2">
      <c r="A98" s="22" t="s">
        <v>100</v>
      </c>
      <c r="B98" s="3" t="s">
        <v>101</v>
      </c>
      <c r="C98" s="3">
        <v>296000</v>
      </c>
      <c r="D98" s="15">
        <v>264800</v>
      </c>
      <c r="E98" s="15">
        <v>323000</v>
      </c>
      <c r="F98" s="15">
        <v>271000</v>
      </c>
      <c r="G98" s="15">
        <v>271000</v>
      </c>
      <c r="H98" s="15">
        <v>271000</v>
      </c>
      <c r="I98" s="15">
        <v>256000</v>
      </c>
      <c r="J98" s="15">
        <v>256000</v>
      </c>
      <c r="K98" s="15">
        <v>256000</v>
      </c>
      <c r="L98" s="15">
        <v>241000</v>
      </c>
      <c r="M98" s="15">
        <v>241000</v>
      </c>
      <c r="N98" s="15">
        <v>241000</v>
      </c>
    </row>
    <row r="99" spans="1:14" ht="37.5" x14ac:dyDescent="0.2">
      <c r="A99" s="22" t="s">
        <v>63</v>
      </c>
      <c r="B99" s="3" t="s">
        <v>101</v>
      </c>
      <c r="C99" s="3">
        <v>127000</v>
      </c>
      <c r="D99" s="15">
        <v>72800</v>
      </c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.75" x14ac:dyDescent="0.2">
      <c r="A100" s="22" t="s">
        <v>102</v>
      </c>
      <c r="B100" s="3"/>
      <c r="C100" s="3"/>
      <c r="D100" s="15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37.5" x14ac:dyDescent="0.2">
      <c r="A101" s="21" t="s">
        <v>103</v>
      </c>
      <c r="B101" s="3" t="s">
        <v>101</v>
      </c>
      <c r="C101" s="3"/>
      <c r="D101" s="15">
        <v>66700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37.5" x14ac:dyDescent="0.2">
      <c r="A102" s="21" t="s">
        <v>104</v>
      </c>
      <c r="B102" s="3" t="s">
        <v>101</v>
      </c>
      <c r="C102" s="3">
        <v>107700</v>
      </c>
      <c r="D102" s="15">
        <v>5200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.75" x14ac:dyDescent="0.2">
      <c r="A103" s="21" t="s">
        <v>105</v>
      </c>
      <c r="B103" s="3"/>
      <c r="C103" s="19"/>
      <c r="D103" s="15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ht="37.5" x14ac:dyDescent="0.2">
      <c r="A104" s="22" t="s">
        <v>106</v>
      </c>
      <c r="B104" s="3" t="s">
        <v>101</v>
      </c>
      <c r="C104" s="3">
        <v>91900</v>
      </c>
      <c r="D104" s="15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37.5" x14ac:dyDescent="0.2">
      <c r="A105" s="22" t="s">
        <v>123</v>
      </c>
      <c r="B105" s="3" t="s">
        <v>101</v>
      </c>
      <c r="C105" s="3">
        <v>14800</v>
      </c>
      <c r="D105" s="15">
        <v>4200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37.5" x14ac:dyDescent="0.2">
      <c r="A106" s="22" t="s">
        <v>107</v>
      </c>
      <c r="B106" s="3" t="s">
        <v>101</v>
      </c>
      <c r="C106" s="3">
        <v>1000</v>
      </c>
      <c r="D106" s="15">
        <v>1000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37.5" x14ac:dyDescent="0.2">
      <c r="A107" s="22" t="s">
        <v>108</v>
      </c>
      <c r="B107" s="3" t="s">
        <v>92</v>
      </c>
      <c r="C107" s="43">
        <v>8236370</v>
      </c>
      <c r="D107" s="44">
        <v>269923</v>
      </c>
      <c r="E107" s="44">
        <v>1686904</v>
      </c>
      <c r="F107" s="45">
        <v>1690404</v>
      </c>
      <c r="G107" s="45">
        <v>1690404</v>
      </c>
      <c r="H107" s="45">
        <v>1690404</v>
      </c>
      <c r="I107" s="45">
        <v>1699404</v>
      </c>
      <c r="J107" s="45">
        <v>1699404</v>
      </c>
      <c r="K107" s="15">
        <v>1699404</v>
      </c>
      <c r="L107" s="15">
        <v>1710000</v>
      </c>
      <c r="M107" s="15">
        <v>1710000</v>
      </c>
      <c r="N107" s="15">
        <v>1710000</v>
      </c>
    </row>
    <row r="108" spans="1:14" ht="37.5" x14ac:dyDescent="0.2">
      <c r="A108" s="22" t="s">
        <v>109</v>
      </c>
      <c r="B108" s="3" t="s">
        <v>92</v>
      </c>
      <c r="C108" s="46">
        <v>51543</v>
      </c>
      <c r="D108" s="45">
        <v>1419981</v>
      </c>
      <c r="E108" s="45">
        <v>7000</v>
      </c>
      <c r="F108" s="45">
        <v>12000</v>
      </c>
      <c r="G108" s="45">
        <v>12000</v>
      </c>
      <c r="H108" s="45">
        <v>12000</v>
      </c>
      <c r="I108" s="45">
        <v>8000</v>
      </c>
      <c r="J108" s="45">
        <v>8000</v>
      </c>
      <c r="K108" s="15">
        <v>8000</v>
      </c>
      <c r="L108" s="15">
        <v>35000</v>
      </c>
      <c r="M108" s="15">
        <v>35000</v>
      </c>
      <c r="N108" s="15">
        <v>35000</v>
      </c>
    </row>
    <row r="109" spans="1:14" ht="37.5" x14ac:dyDescent="0.2">
      <c r="A109" s="22" t="s">
        <v>110</v>
      </c>
      <c r="B109" s="3" t="s">
        <v>56</v>
      </c>
      <c r="C109" s="46">
        <v>37.700000000000003</v>
      </c>
      <c r="D109" s="47">
        <v>37.5</v>
      </c>
      <c r="E109" s="47">
        <v>37.4</v>
      </c>
      <c r="F109" s="47">
        <v>37.200000000000003</v>
      </c>
      <c r="G109" s="47">
        <v>37.200000000000003</v>
      </c>
      <c r="H109" s="47">
        <v>37.200000000000003</v>
      </c>
      <c r="I109" s="47">
        <v>37.1</v>
      </c>
      <c r="J109" s="47">
        <v>37.1</v>
      </c>
      <c r="K109" s="36">
        <v>37.1</v>
      </c>
      <c r="L109" s="36">
        <v>37</v>
      </c>
      <c r="M109" s="36">
        <v>37</v>
      </c>
      <c r="N109" s="36">
        <v>37</v>
      </c>
    </row>
    <row r="110" spans="1:14" ht="37.5" x14ac:dyDescent="0.2">
      <c r="A110" s="25" t="s">
        <v>168</v>
      </c>
      <c r="B110" s="26"/>
      <c r="C110" s="26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ht="40.5" customHeight="1" x14ac:dyDescent="0.2">
      <c r="A111" s="21" t="s">
        <v>83</v>
      </c>
      <c r="B111" s="3" t="s">
        <v>61</v>
      </c>
      <c r="C111" s="54">
        <v>8</v>
      </c>
      <c r="D111" s="55">
        <v>8</v>
      </c>
      <c r="E111" s="45">
        <v>9</v>
      </c>
      <c r="F111" s="45">
        <v>9</v>
      </c>
      <c r="G111" s="45">
        <v>9</v>
      </c>
      <c r="H111" s="45">
        <v>9</v>
      </c>
      <c r="I111" s="45">
        <v>9</v>
      </c>
      <c r="J111" s="15">
        <v>9</v>
      </c>
      <c r="K111" s="15">
        <v>9</v>
      </c>
      <c r="L111" s="15">
        <v>9</v>
      </c>
      <c r="M111" s="15">
        <v>9</v>
      </c>
      <c r="N111" s="15">
        <v>9</v>
      </c>
    </row>
    <row r="112" spans="1:14" ht="56.25" x14ac:dyDescent="0.2">
      <c r="A112" s="21" t="s">
        <v>85</v>
      </c>
      <c r="B112" s="7" t="s">
        <v>111</v>
      </c>
      <c r="C112" s="56">
        <v>215</v>
      </c>
      <c r="D112" s="55">
        <v>195</v>
      </c>
      <c r="E112" s="45">
        <v>190</v>
      </c>
      <c r="F112" s="45">
        <v>190</v>
      </c>
      <c r="G112" s="45">
        <v>190</v>
      </c>
      <c r="H112" s="45">
        <v>190</v>
      </c>
      <c r="I112" s="45">
        <v>190</v>
      </c>
      <c r="J112" s="15">
        <v>190</v>
      </c>
      <c r="K112" s="15">
        <v>190</v>
      </c>
      <c r="L112" s="15">
        <v>190</v>
      </c>
      <c r="M112" s="15">
        <v>190</v>
      </c>
      <c r="N112" s="15">
        <v>190</v>
      </c>
    </row>
    <row r="113" spans="1:14" ht="37.5" x14ac:dyDescent="0.2">
      <c r="A113" s="21" t="s">
        <v>84</v>
      </c>
      <c r="B113" s="3" t="s">
        <v>92</v>
      </c>
      <c r="C113" s="17"/>
      <c r="D113" s="1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23.25" customHeight="1" x14ac:dyDescent="0.2">
      <c r="A114" s="21"/>
      <c r="B114" s="3" t="s">
        <v>88</v>
      </c>
      <c r="C114" s="12"/>
      <c r="D114" s="11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.75" x14ac:dyDescent="0.2">
      <c r="A115" s="25" t="s">
        <v>169</v>
      </c>
      <c r="B115" s="26"/>
      <c r="C115" s="28"/>
      <c r="D115" s="29"/>
      <c r="E115" s="30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ht="37.5" x14ac:dyDescent="0.2">
      <c r="A116" s="21" t="s">
        <v>125</v>
      </c>
      <c r="B116" s="3" t="s">
        <v>52</v>
      </c>
      <c r="C116" s="13">
        <v>439</v>
      </c>
      <c r="D116" s="14">
        <v>6304</v>
      </c>
      <c r="E116" s="15">
        <v>6700</v>
      </c>
      <c r="F116" s="15">
        <v>6800</v>
      </c>
      <c r="G116" s="15">
        <v>6800</v>
      </c>
      <c r="H116" s="15">
        <v>6800</v>
      </c>
      <c r="I116" s="15">
        <v>7072</v>
      </c>
      <c r="J116" s="15">
        <v>7072</v>
      </c>
      <c r="K116" s="15">
        <v>7072</v>
      </c>
      <c r="L116" s="15">
        <v>7390</v>
      </c>
      <c r="M116" s="15">
        <v>7390</v>
      </c>
      <c r="N116" s="15">
        <v>7390</v>
      </c>
    </row>
    <row r="117" spans="1:14" ht="18.75" x14ac:dyDescent="0.2">
      <c r="A117" s="21" t="s">
        <v>112</v>
      </c>
      <c r="B117" s="3" t="s">
        <v>52</v>
      </c>
      <c r="C117" s="13">
        <v>439</v>
      </c>
      <c r="D117" s="14">
        <v>6304</v>
      </c>
      <c r="E117" s="15">
        <v>6700</v>
      </c>
      <c r="F117" s="15">
        <v>6800</v>
      </c>
      <c r="G117" s="15">
        <v>6800</v>
      </c>
      <c r="H117" s="15">
        <v>6800</v>
      </c>
      <c r="I117" s="15">
        <v>7072</v>
      </c>
      <c r="J117" s="15">
        <v>7072</v>
      </c>
      <c r="K117" s="15">
        <v>7072</v>
      </c>
      <c r="L117" s="15">
        <v>7390</v>
      </c>
      <c r="M117" s="15">
        <v>7390</v>
      </c>
      <c r="N117" s="15">
        <v>7390</v>
      </c>
    </row>
    <row r="118" spans="1:14" ht="18.75" x14ac:dyDescent="0.2">
      <c r="A118" s="21" t="s">
        <v>128</v>
      </c>
      <c r="B118" s="3" t="s">
        <v>52</v>
      </c>
      <c r="C118" s="12"/>
      <c r="D118" s="11"/>
      <c r="E118" s="18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37.5" x14ac:dyDescent="0.2">
      <c r="A119" s="25" t="s">
        <v>170</v>
      </c>
      <c r="B119" s="26"/>
      <c r="C119" s="28"/>
      <c r="D119" s="29"/>
      <c r="E119" s="30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ht="39" x14ac:dyDescent="0.2">
      <c r="A120" s="35" t="s">
        <v>155</v>
      </c>
      <c r="B120" s="3" t="s">
        <v>156</v>
      </c>
      <c r="C120" s="12">
        <v>11660.7</v>
      </c>
      <c r="D120" s="11">
        <v>19132.5</v>
      </c>
      <c r="E120" s="39">
        <v>26357.300000000003</v>
      </c>
      <c r="F120" s="39">
        <v>0</v>
      </c>
      <c r="G120" s="39">
        <v>16901.3</v>
      </c>
      <c r="H120" s="39">
        <v>0</v>
      </c>
      <c r="I120" s="39">
        <v>0</v>
      </c>
      <c r="J120" s="39">
        <v>15361.5</v>
      </c>
      <c r="K120" s="39">
        <v>0</v>
      </c>
      <c r="L120" s="39">
        <v>0</v>
      </c>
      <c r="M120" s="39">
        <v>18577.7</v>
      </c>
      <c r="N120" s="39">
        <v>0</v>
      </c>
    </row>
    <row r="121" spans="1:14" ht="18.75" x14ac:dyDescent="0.2">
      <c r="A121" s="21" t="s">
        <v>157</v>
      </c>
      <c r="B121" s="3" t="s">
        <v>156</v>
      </c>
      <c r="C121" s="12">
        <v>5566.4000000000005</v>
      </c>
      <c r="D121" s="11">
        <v>6996.9</v>
      </c>
      <c r="E121" s="39">
        <v>4972.9000000000005</v>
      </c>
      <c r="F121" s="39">
        <v>0</v>
      </c>
      <c r="G121" s="39">
        <v>5446.9</v>
      </c>
      <c r="H121" s="39">
        <v>0</v>
      </c>
      <c r="I121" s="39">
        <v>0</v>
      </c>
      <c r="J121" s="39">
        <v>5564.2</v>
      </c>
      <c r="K121" s="39">
        <v>0</v>
      </c>
      <c r="L121" s="39">
        <v>0</v>
      </c>
      <c r="M121" s="39">
        <v>5690.5</v>
      </c>
      <c r="N121" s="39">
        <v>0</v>
      </c>
    </row>
    <row r="122" spans="1:14" ht="18.75" x14ac:dyDescent="0.2">
      <c r="A122" s="21" t="s">
        <v>159</v>
      </c>
      <c r="B122" s="3" t="s">
        <v>156</v>
      </c>
      <c r="C122" s="12">
        <v>4937.3</v>
      </c>
      <c r="D122" s="11">
        <v>5945.4</v>
      </c>
      <c r="E122" s="39">
        <v>4822.1000000000004</v>
      </c>
      <c r="F122" s="39"/>
      <c r="G122" s="39">
        <v>5446.9</v>
      </c>
      <c r="H122" s="39"/>
      <c r="I122" s="39"/>
      <c r="J122" s="39">
        <v>5564.2</v>
      </c>
      <c r="K122" s="39"/>
      <c r="L122" s="39"/>
      <c r="M122" s="39">
        <v>5690.5</v>
      </c>
      <c r="N122" s="39"/>
    </row>
    <row r="123" spans="1:14" ht="18.75" x14ac:dyDescent="0.2">
      <c r="A123" s="21" t="s">
        <v>158</v>
      </c>
      <c r="B123" s="3" t="s">
        <v>156</v>
      </c>
      <c r="C123" s="12">
        <v>629.1</v>
      </c>
      <c r="D123" s="11">
        <v>1051.5</v>
      </c>
      <c r="E123" s="39">
        <v>150.80000000000001</v>
      </c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ht="18.75" x14ac:dyDescent="0.2">
      <c r="A124" s="21" t="s">
        <v>160</v>
      </c>
      <c r="B124" s="3" t="s">
        <v>156</v>
      </c>
      <c r="C124" s="12">
        <v>6094.3</v>
      </c>
      <c r="D124" s="11">
        <v>12135.6</v>
      </c>
      <c r="E124" s="39">
        <v>21384.400000000001</v>
      </c>
      <c r="F124" s="39"/>
      <c r="G124" s="39">
        <v>11454.4</v>
      </c>
      <c r="H124" s="39"/>
      <c r="I124" s="39"/>
      <c r="J124" s="39">
        <v>9797.2999999999993</v>
      </c>
      <c r="K124" s="39"/>
      <c r="L124" s="39"/>
      <c r="M124" s="39">
        <v>12887.2</v>
      </c>
      <c r="N124" s="39"/>
    </row>
    <row r="125" spans="1:14" ht="39" x14ac:dyDescent="0.2">
      <c r="A125" s="35" t="s">
        <v>173</v>
      </c>
      <c r="B125" s="3" t="s">
        <v>156</v>
      </c>
      <c r="C125" s="12">
        <v>11342.8</v>
      </c>
      <c r="D125" s="11">
        <v>18098.400000000001</v>
      </c>
      <c r="E125" s="39">
        <v>27800.400000000001</v>
      </c>
      <c r="F125" s="39"/>
      <c r="G125" s="39">
        <v>16901.3</v>
      </c>
      <c r="H125" s="39"/>
      <c r="I125" s="39"/>
      <c r="J125" s="39">
        <v>15361.5</v>
      </c>
      <c r="K125" s="39"/>
      <c r="L125" s="39"/>
      <c r="M125" s="39">
        <v>18577.7</v>
      </c>
      <c r="N125" s="39"/>
    </row>
    <row r="126" spans="1:14" ht="23.25" customHeight="1" x14ac:dyDescent="0.2">
      <c r="A126" s="35" t="s">
        <v>174</v>
      </c>
      <c r="B126" s="3" t="s">
        <v>156</v>
      </c>
      <c r="C126" s="12">
        <v>317.90000000000146</v>
      </c>
      <c r="D126" s="11">
        <v>1034.0999999999985</v>
      </c>
      <c r="E126" s="39">
        <v>-1443.0999999999985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0</v>
      </c>
      <c r="M126" s="39">
        <v>0</v>
      </c>
      <c r="N126" s="39">
        <v>0</v>
      </c>
    </row>
    <row r="127" spans="1:14" ht="41.25" customHeight="1" x14ac:dyDescent="0.2">
      <c r="A127" s="35" t="s">
        <v>161</v>
      </c>
      <c r="B127" s="3" t="s">
        <v>156</v>
      </c>
      <c r="C127" s="12"/>
      <c r="D127" s="11"/>
      <c r="E127" s="39"/>
      <c r="F127" s="39"/>
      <c r="G127" s="39"/>
      <c r="H127" s="39"/>
      <c r="I127" s="39"/>
      <c r="J127" s="39"/>
      <c r="K127" s="39"/>
      <c r="L127" s="39"/>
      <c r="M127" s="39"/>
      <c r="N127" s="39"/>
    </row>
    <row r="128" spans="1:14" ht="18.75" x14ac:dyDescent="0.2">
      <c r="A128" s="25" t="s">
        <v>171</v>
      </c>
      <c r="B128" s="26"/>
      <c r="C128" s="26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1:14" ht="18.75" x14ac:dyDescent="0.2">
      <c r="A129" s="22" t="s">
        <v>152</v>
      </c>
      <c r="B129" s="3" t="s">
        <v>111</v>
      </c>
      <c r="C129" s="40"/>
      <c r="D129" s="42"/>
      <c r="E129" s="42"/>
      <c r="F129" s="42"/>
      <c r="G129" s="42"/>
      <c r="H129" s="42"/>
      <c r="I129" s="15"/>
      <c r="J129" s="15"/>
      <c r="K129" s="15"/>
      <c r="L129" s="15"/>
      <c r="M129" s="15"/>
      <c r="N129" s="15"/>
    </row>
    <row r="130" spans="1:14" ht="37.5" x14ac:dyDescent="0.2">
      <c r="A130" s="22" t="s">
        <v>113</v>
      </c>
      <c r="B130" s="3" t="s">
        <v>111</v>
      </c>
      <c r="C130" s="46">
        <v>2100</v>
      </c>
      <c r="D130" s="49">
        <v>2100</v>
      </c>
      <c r="E130" s="49">
        <v>2100</v>
      </c>
      <c r="F130" s="49">
        <v>2100</v>
      </c>
      <c r="G130" s="49">
        <v>2100</v>
      </c>
      <c r="H130" s="49">
        <v>2100</v>
      </c>
      <c r="I130" s="4">
        <v>2100</v>
      </c>
      <c r="J130" s="4">
        <v>2100</v>
      </c>
      <c r="K130" s="4">
        <v>2100</v>
      </c>
      <c r="L130" s="4">
        <v>2100</v>
      </c>
      <c r="M130" s="4">
        <v>2100</v>
      </c>
      <c r="N130" s="4">
        <v>2100</v>
      </c>
    </row>
    <row r="131" spans="1:14" ht="45" customHeight="1" x14ac:dyDescent="0.2">
      <c r="A131" s="22" t="s">
        <v>144</v>
      </c>
      <c r="B131" s="3" t="s">
        <v>111</v>
      </c>
      <c r="C131" s="46">
        <v>34</v>
      </c>
      <c r="D131" s="45">
        <v>25</v>
      </c>
      <c r="E131" s="45">
        <v>36</v>
      </c>
      <c r="F131" s="45">
        <v>36</v>
      </c>
      <c r="G131" s="45">
        <v>36</v>
      </c>
      <c r="H131" s="45">
        <v>36</v>
      </c>
      <c r="I131" s="15">
        <v>36</v>
      </c>
      <c r="J131" s="15">
        <v>36</v>
      </c>
      <c r="K131" s="15">
        <v>36</v>
      </c>
      <c r="L131" s="15">
        <v>36</v>
      </c>
      <c r="M131" s="15">
        <v>36</v>
      </c>
      <c r="N131" s="15">
        <v>36</v>
      </c>
    </row>
    <row r="132" spans="1:14" ht="35.25" customHeight="1" x14ac:dyDescent="0.2">
      <c r="A132" s="22" t="s">
        <v>137</v>
      </c>
      <c r="B132" s="3" t="s">
        <v>111</v>
      </c>
      <c r="C132" s="50"/>
      <c r="D132" s="50"/>
      <c r="E132" s="50"/>
      <c r="F132" s="50"/>
      <c r="G132" s="50"/>
      <c r="H132" s="50"/>
      <c r="I132" s="37"/>
      <c r="J132" s="37"/>
      <c r="K132" s="37"/>
      <c r="L132" s="37"/>
      <c r="M132" s="37"/>
    </row>
    <row r="133" spans="1:14" ht="35.25" customHeight="1" x14ac:dyDescent="0.2">
      <c r="A133" s="22" t="s">
        <v>145</v>
      </c>
      <c r="B133" s="3" t="s">
        <v>56</v>
      </c>
      <c r="C133" s="46">
        <v>0.9</v>
      </c>
      <c r="D133" s="47">
        <v>0.9</v>
      </c>
      <c r="E133" s="47">
        <v>1.1000000000000001</v>
      </c>
      <c r="F133" s="47">
        <v>1.1000000000000001</v>
      </c>
      <c r="G133" s="47">
        <v>1.1000000000000001</v>
      </c>
      <c r="H133" s="47">
        <v>1.1000000000000001</v>
      </c>
      <c r="I133" s="36">
        <v>1.1000000000000001</v>
      </c>
      <c r="J133" s="36">
        <v>1.1000000000000001</v>
      </c>
      <c r="K133" s="36">
        <v>1.1000000000000001</v>
      </c>
      <c r="L133" s="36">
        <v>1.1000000000000001</v>
      </c>
      <c r="M133" s="36">
        <v>1.1000000000000001</v>
      </c>
      <c r="N133" s="36">
        <v>1.1000000000000001</v>
      </c>
    </row>
    <row r="134" spans="1:14" ht="27" customHeight="1" x14ac:dyDescent="0.2">
      <c r="A134" s="22" t="s">
        <v>151</v>
      </c>
      <c r="B134" s="3" t="s">
        <v>146</v>
      </c>
      <c r="C134" s="40"/>
      <c r="D134" s="41"/>
      <c r="E134" s="41"/>
      <c r="F134" s="41"/>
      <c r="G134" s="41"/>
      <c r="H134" s="41"/>
      <c r="I134" s="4"/>
      <c r="J134" s="4"/>
      <c r="K134" s="4"/>
      <c r="L134" s="4"/>
      <c r="M134" s="4"/>
      <c r="N134" s="4"/>
    </row>
    <row r="135" spans="1:14" ht="56.25" customHeight="1" x14ac:dyDescent="0.3">
      <c r="A135" s="22" t="s">
        <v>126</v>
      </c>
      <c r="B135" s="3" t="s">
        <v>111</v>
      </c>
      <c r="C135" s="38">
        <v>1120</v>
      </c>
      <c r="D135" s="38">
        <v>1120</v>
      </c>
      <c r="E135" s="38">
        <v>1115</v>
      </c>
      <c r="F135" s="38">
        <v>1115</v>
      </c>
      <c r="G135" s="38">
        <v>1115</v>
      </c>
      <c r="H135" s="38">
        <v>1115</v>
      </c>
      <c r="I135" s="38">
        <v>1115</v>
      </c>
      <c r="J135" s="38">
        <v>1115</v>
      </c>
      <c r="K135" s="38">
        <v>1115</v>
      </c>
      <c r="L135" s="38">
        <v>1115</v>
      </c>
      <c r="M135" s="38">
        <v>1115</v>
      </c>
      <c r="N135" s="38">
        <v>1115</v>
      </c>
    </row>
    <row r="136" spans="1:14" ht="56.25" x14ac:dyDescent="0.2">
      <c r="A136" s="22" t="s">
        <v>115</v>
      </c>
      <c r="B136" s="8" t="s">
        <v>116</v>
      </c>
      <c r="C136" s="46">
        <v>23908</v>
      </c>
      <c r="D136" s="45">
        <v>25560</v>
      </c>
      <c r="E136" s="45">
        <v>27620</v>
      </c>
      <c r="F136" s="45">
        <v>28800</v>
      </c>
      <c r="G136" s="45">
        <v>28880</v>
      </c>
      <c r="H136" s="45">
        <v>28880</v>
      </c>
      <c r="I136" s="15">
        <v>29300</v>
      </c>
      <c r="J136" s="15">
        <v>29300</v>
      </c>
      <c r="K136" s="15">
        <v>29300</v>
      </c>
      <c r="L136" s="15">
        <v>32300</v>
      </c>
      <c r="M136" s="15">
        <v>32300</v>
      </c>
      <c r="N136" s="15">
        <v>32300</v>
      </c>
    </row>
    <row r="137" spans="1:14" ht="18.75" x14ac:dyDescent="0.2">
      <c r="A137" s="22"/>
      <c r="B137" s="8" t="s">
        <v>88</v>
      </c>
      <c r="C137" s="40"/>
      <c r="D137" s="41"/>
      <c r="E137" s="41"/>
      <c r="F137" s="41"/>
      <c r="G137" s="41"/>
      <c r="H137" s="41"/>
      <c r="I137" s="4"/>
      <c r="J137" s="4"/>
      <c r="K137" s="4"/>
      <c r="L137" s="4"/>
      <c r="M137" s="4"/>
      <c r="N137" s="4"/>
    </row>
    <row r="138" spans="1:14" ht="42.75" customHeight="1" x14ac:dyDescent="0.2">
      <c r="A138" s="21" t="s">
        <v>114</v>
      </c>
      <c r="B138" s="3" t="s">
        <v>52</v>
      </c>
      <c r="C138" s="46">
        <v>328800</v>
      </c>
      <c r="D138" s="45">
        <v>317000</v>
      </c>
      <c r="E138" s="45">
        <v>320000</v>
      </c>
      <c r="F138" s="45">
        <v>350000</v>
      </c>
      <c r="G138" s="45">
        <v>350000</v>
      </c>
      <c r="H138" s="45">
        <v>350000</v>
      </c>
      <c r="I138" s="15">
        <v>375000</v>
      </c>
      <c r="J138" s="15">
        <v>375000</v>
      </c>
      <c r="K138" s="15">
        <v>375000</v>
      </c>
      <c r="L138" s="15">
        <v>400000</v>
      </c>
      <c r="M138" s="15">
        <v>400000</v>
      </c>
      <c r="N138" s="15">
        <v>400000</v>
      </c>
    </row>
    <row r="139" spans="1:14" ht="56.25" x14ac:dyDescent="0.2">
      <c r="A139" s="22" t="s">
        <v>117</v>
      </c>
      <c r="B139" s="8" t="s">
        <v>116</v>
      </c>
      <c r="C139" s="46">
        <v>25890.6</v>
      </c>
      <c r="D139" s="45">
        <v>29080</v>
      </c>
      <c r="E139" s="45">
        <v>31652</v>
      </c>
      <c r="F139" s="45">
        <v>33852</v>
      </c>
      <c r="G139" s="45">
        <v>33852</v>
      </c>
      <c r="H139" s="45">
        <v>33852</v>
      </c>
      <c r="I139" s="15">
        <v>36126</v>
      </c>
      <c r="J139" s="15">
        <v>36126</v>
      </c>
      <c r="K139" s="15">
        <v>36126</v>
      </c>
      <c r="L139" s="15">
        <v>38728</v>
      </c>
      <c r="M139" s="15">
        <v>38728</v>
      </c>
      <c r="N139" s="15">
        <v>38728</v>
      </c>
    </row>
    <row r="140" spans="1:14" ht="18.75" x14ac:dyDescent="0.2">
      <c r="A140" s="22"/>
      <c r="B140" s="8" t="s">
        <v>88</v>
      </c>
      <c r="C140" s="46">
        <v>103.3</v>
      </c>
      <c r="D140" s="47">
        <v>112.3</v>
      </c>
      <c r="E140" s="47">
        <v>108.8</v>
      </c>
      <c r="F140" s="47">
        <v>106.9</v>
      </c>
      <c r="G140" s="47">
        <v>106.9</v>
      </c>
      <c r="H140" s="47">
        <v>106.9</v>
      </c>
      <c r="I140" s="36">
        <v>106.7</v>
      </c>
      <c r="J140" s="36">
        <v>106.7</v>
      </c>
      <c r="K140" s="36">
        <v>106.7</v>
      </c>
      <c r="L140" s="36">
        <v>107.2</v>
      </c>
      <c r="M140" s="36">
        <v>107.2</v>
      </c>
      <c r="N140" s="36">
        <v>107.2</v>
      </c>
    </row>
    <row r="141" spans="1:14" ht="37.5" x14ac:dyDescent="0.2">
      <c r="A141" s="22" t="s">
        <v>118</v>
      </c>
      <c r="B141" s="3" t="s">
        <v>116</v>
      </c>
      <c r="C141" s="3">
        <v>9698</v>
      </c>
      <c r="D141" s="15">
        <v>9044</v>
      </c>
      <c r="E141" s="15">
        <v>10800</v>
      </c>
      <c r="F141" s="15">
        <v>11300</v>
      </c>
      <c r="G141" s="15">
        <v>11300</v>
      </c>
      <c r="H141" s="15">
        <v>11300</v>
      </c>
      <c r="I141" s="15">
        <v>12100</v>
      </c>
      <c r="J141" s="15">
        <v>12100</v>
      </c>
      <c r="K141" s="15">
        <v>12100</v>
      </c>
      <c r="L141" s="15">
        <v>12900</v>
      </c>
      <c r="M141" s="15">
        <v>12900</v>
      </c>
      <c r="N141" s="15">
        <v>12900</v>
      </c>
    </row>
    <row r="142" spans="1:14" ht="30.75" customHeight="1" x14ac:dyDescent="0.2">
      <c r="A142" s="25" t="s">
        <v>172</v>
      </c>
      <c r="B142" s="31"/>
      <c r="C142" s="31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1:14" ht="37.5" x14ac:dyDescent="0.2">
      <c r="A143" s="22" t="s">
        <v>57</v>
      </c>
      <c r="B143" s="8" t="s">
        <v>92</v>
      </c>
      <c r="C143" s="48">
        <v>295000</v>
      </c>
      <c r="D143" s="45">
        <v>310300</v>
      </c>
      <c r="E143" s="45">
        <v>318500</v>
      </c>
      <c r="F143" s="15">
        <v>329000</v>
      </c>
      <c r="G143" s="15">
        <v>329000</v>
      </c>
      <c r="H143" s="15">
        <v>329000</v>
      </c>
      <c r="I143" s="15">
        <v>343000</v>
      </c>
      <c r="J143" s="15">
        <v>343000</v>
      </c>
      <c r="K143" s="15">
        <v>343000</v>
      </c>
      <c r="L143" s="15">
        <v>356000</v>
      </c>
      <c r="M143" s="15">
        <v>356000</v>
      </c>
      <c r="N143" s="15">
        <v>356000</v>
      </c>
    </row>
    <row r="144" spans="1:14" ht="37.5" x14ac:dyDescent="0.2">
      <c r="A144" s="22" t="s">
        <v>119</v>
      </c>
      <c r="B144" s="8" t="s">
        <v>94</v>
      </c>
      <c r="C144" s="48">
        <v>103.9</v>
      </c>
      <c r="D144" s="47">
        <v>105.2</v>
      </c>
      <c r="E144" s="47">
        <v>102.6</v>
      </c>
      <c r="F144" s="36">
        <v>103.3</v>
      </c>
      <c r="G144" s="36">
        <v>103.3</v>
      </c>
      <c r="H144" s="36">
        <v>103.3</v>
      </c>
      <c r="I144" s="36">
        <v>104.3</v>
      </c>
      <c r="J144" s="36">
        <v>104.3</v>
      </c>
      <c r="K144" s="36">
        <v>104.3</v>
      </c>
      <c r="L144" s="36">
        <v>103.8</v>
      </c>
      <c r="M144" s="36">
        <v>103.8</v>
      </c>
      <c r="N144" s="36">
        <v>103.8</v>
      </c>
    </row>
    <row r="145" spans="1:14" ht="18.75" x14ac:dyDescent="0.2">
      <c r="A145" s="21" t="s">
        <v>58</v>
      </c>
      <c r="B145" s="8" t="s">
        <v>56</v>
      </c>
      <c r="C145" s="48"/>
      <c r="D145" s="49"/>
      <c r="E145" s="49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37.5" x14ac:dyDescent="0.2">
      <c r="A146" s="22" t="s">
        <v>59</v>
      </c>
      <c r="B146" s="8" t="s">
        <v>92</v>
      </c>
      <c r="C146" s="48">
        <v>57800</v>
      </c>
      <c r="D146" s="45">
        <v>60500</v>
      </c>
      <c r="E146" s="45">
        <v>63800</v>
      </c>
      <c r="F146" s="15">
        <v>67000</v>
      </c>
      <c r="G146" s="15">
        <v>67000</v>
      </c>
      <c r="H146" s="15">
        <v>67000</v>
      </c>
      <c r="I146" s="15">
        <v>70700</v>
      </c>
      <c r="J146" s="15">
        <v>70700</v>
      </c>
      <c r="K146" s="15">
        <v>70700</v>
      </c>
      <c r="L146" s="15">
        <v>74500</v>
      </c>
      <c r="M146" s="15">
        <v>74500</v>
      </c>
      <c r="N146" s="15">
        <v>74500</v>
      </c>
    </row>
    <row r="147" spans="1:14" ht="37.5" x14ac:dyDescent="0.2">
      <c r="A147" s="22" t="s">
        <v>120</v>
      </c>
      <c r="B147" s="8" t="s">
        <v>94</v>
      </c>
      <c r="C147" s="48">
        <v>106</v>
      </c>
      <c r="D147" s="47">
        <v>103.9</v>
      </c>
      <c r="E147" s="47">
        <v>103.7</v>
      </c>
      <c r="F147" s="36">
        <v>105</v>
      </c>
      <c r="G147" s="36">
        <v>105</v>
      </c>
      <c r="H147" s="36">
        <v>105</v>
      </c>
      <c r="I147" s="36">
        <v>105.5</v>
      </c>
      <c r="J147" s="36">
        <v>105.5</v>
      </c>
      <c r="K147" s="36">
        <v>105.5</v>
      </c>
      <c r="L147" s="36">
        <v>105.4</v>
      </c>
      <c r="M147" s="36">
        <v>105.4</v>
      </c>
      <c r="N147" s="36">
        <v>105.4</v>
      </c>
    </row>
    <row r="148" spans="1:14" ht="18.75" x14ac:dyDescent="0.2">
      <c r="A148" s="21" t="s">
        <v>60</v>
      </c>
      <c r="B148" s="8" t="s">
        <v>56</v>
      </c>
      <c r="C148" s="8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</sheetData>
  <mergeCells count="12">
    <mergeCell ref="A2:N2"/>
    <mergeCell ref="A3:N3"/>
    <mergeCell ref="A4:N4"/>
    <mergeCell ref="A7:A10"/>
    <mergeCell ref="B7:B10"/>
    <mergeCell ref="D8:D10"/>
    <mergeCell ref="E8:E10"/>
    <mergeCell ref="C8:C10"/>
    <mergeCell ref="A5:N5"/>
    <mergeCell ref="F8:H8"/>
    <mergeCell ref="I8:K8"/>
    <mergeCell ref="L8:N8"/>
  </mergeCells>
  <phoneticPr fontId="4" type="noConversion"/>
  <pageMargins left="0.19685039370078741" right="0.19685039370078741" top="0.39370078740157483" bottom="0.19685039370078741" header="0" footer="0"/>
  <pageSetup paperSize="9" scale="49" fitToHeight="0" orientation="landscape" r:id="rId1"/>
  <headerFooter alignWithMargins="0"/>
  <rowBreaks count="1" manualBreakCount="1"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Администратор</cp:lastModifiedBy>
  <cp:lastPrinted>2020-11-11T09:28:03Z</cp:lastPrinted>
  <dcterms:created xsi:type="dcterms:W3CDTF">2013-05-25T16:45:04Z</dcterms:created>
  <dcterms:modified xsi:type="dcterms:W3CDTF">2021-12-22T14:09:02Z</dcterms:modified>
</cp:coreProperties>
</file>