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I13" i="1" l="1"/>
  <c r="I12" i="1" s="1"/>
  <c r="I11" i="1" s="1"/>
  <c r="I10" i="1" s="1"/>
  <c r="H16" i="1" l="1"/>
  <c r="H15" i="1" s="1"/>
  <c r="H26" i="1"/>
  <c r="H25" i="1" s="1"/>
  <c r="H24" i="1" s="1"/>
  <c r="H23" i="1" s="1"/>
  <c r="I21" i="1"/>
  <c r="I20" i="1" s="1"/>
  <c r="I16" i="1" s="1"/>
  <c r="I15" i="1" s="1"/>
  <c r="I28" i="1" l="1"/>
  <c r="I9" i="1"/>
  <c r="H9" i="1"/>
  <c r="H28" i="1" s="1"/>
</calcChain>
</file>

<file path=xl/sharedStrings.xml><?xml version="1.0" encoding="utf-8"?>
<sst xmlns="http://schemas.openxmlformats.org/spreadsheetml/2006/main" count="124" uniqueCount="48">
  <si>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</si>
  <si>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</si>
  <si>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</si>
  <si>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</si>
  <si>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</si>
  <si>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</si>
  <si>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</si>
  <si>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</si>
  <si>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</si>
  <si>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</si>
  <si>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</si>
  <si>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</si>
  <si>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</si>
  <si>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</si>
  <si>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</si>
  <si>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</si>
  <si>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</si>
  <si>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</si>
  <si>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</si>
  <si>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</si>
  <si>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</si>
  <si>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</si>
  <si>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</si>
  <si>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</si>
  <si>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</si>
  <si>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</si>
  <si>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</si>
  <si>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</si>
  <si>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</si>
  <si>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</si>
  <si>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 содержание мест захоронения (кладбищ)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</si>
  <si>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</si>
  <si>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</si>
  <si>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S5871</t>
  </si>
  <si>
    <t>ИТОГО:</t>
  </si>
  <si>
    <t xml:space="preserve">Реализация инициативных проектов </t>
  </si>
  <si>
    <t>к решению  Морачевского  сельского Совета народных депутатов   от 14 декабря 2022 года № 4-110  «О бюджете Морачевского сельского поселения Жирятинского муниципального района Брянской области на 2023 год  и  на плановый период 2024 и 2025 годов»</t>
  </si>
  <si>
    <t>Комплексное социально-экономическое развитие Морачевского сельского поселения (2023-2025 годы)</t>
  </si>
  <si>
    <t>Приложение 4.1</t>
  </si>
  <si>
    <t>ПРИЛОЖЕНИЕ 2</t>
  </si>
  <si>
    <t>Эксплуатация и содержание имущества казны муниципального образования</t>
  </si>
  <si>
    <t>80920</t>
  </si>
  <si>
    <t>Иные бюджетные ассигнования</t>
  </si>
  <si>
    <t>800</t>
  </si>
  <si>
    <t>Уплата налогов, сборов и иных платежей</t>
  </si>
  <si>
    <t>850</t>
  </si>
  <si>
    <r>
      <rPr>
        <b/>
        <sz val="12"/>
        <color rgb="FF0070C0"/>
        <rFont val="Times New Roman"/>
        <family val="1"/>
        <charset val="204"/>
      </rPr>
      <t>Изменение</t>
    </r>
    <r>
      <rPr>
        <b/>
        <sz val="12"/>
        <color rgb="FF000000"/>
        <rFont val="Times New Roman"/>
        <family val="1"/>
        <charset val="204"/>
      </rPr>
      <t xml:space="preserve"> распределения расходов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  </r>
  </si>
  <si>
    <t xml:space="preserve">к решению  Морачевского  сельского Совета народных депутатов   от 18 августа 2023 года № 4-118  «О внесении изменений и дополнений в решение Морачевского сельского Совета народных депутатов от 14 декабря 2022 года № 4-107 "О бюджете Морачевского сельского поселения Жирятинского муниципального района Брянской области на 2023 год  и  на плановый период 2024 и 2025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</si>
</sst>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90" zoomScaleNormal="100" zoomScaleSheetLayoutView="90" workbookViewId="0">
      <selection activeCell="H2" sqref="H2:J2"/>
    </sheetView>
  </sheetViews>
  <sheetFormatPr defaultRowHeight="12.75" x14ac:dyDescent="0.2"/>
  <cols>
    <col min="1" max="1" width="49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J1" s="2" t="s">
        <v>39</v>
      </c>
    </row>
    <row r="2" spans="1:10" ht="96" customHeight="1" x14ac:dyDescent="0.2">
      <c r="H2" s="22" t="s">
        <v>47</v>
      </c>
      <c r="I2" s="21"/>
      <c r="J2" s="21"/>
    </row>
    <row r="3" spans="1:10" ht="18" customHeight="1" x14ac:dyDescent="0.2">
      <c r="H3" s="23" t="s">
        <v>38</v>
      </c>
      <c r="I3" s="24"/>
      <c r="J3" s="24"/>
    </row>
    <row r="4" spans="1:10" ht="81" customHeight="1" x14ac:dyDescent="0.2">
      <c r="H4" s="21" t="s">
        <v>36</v>
      </c>
      <c r="I4" s="21"/>
      <c r="J4" s="21"/>
    </row>
    <row r="5" spans="1:10" ht="63" customHeight="1" x14ac:dyDescent="0.2">
      <c r="A5" s="18" t="s">
        <v>46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.75" x14ac:dyDescent="0.2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1.75" customHeight="1" x14ac:dyDescent="0.2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</row>
    <row r="8" spans="1:10" ht="15.75" x14ac:dyDescent="0.2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20</v>
      </c>
      <c r="J8" s="1" t="s">
        <v>21</v>
      </c>
    </row>
    <row r="9" spans="1:10" ht="63" x14ac:dyDescent="0.2">
      <c r="A9" s="8" t="s">
        <v>37</v>
      </c>
      <c r="B9" s="9" t="s">
        <v>22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4">
        <f>H15+H23</f>
        <v>38363.149999999994</v>
      </c>
      <c r="I9" s="14">
        <f>I15+I23+I10</f>
        <v>2945.43</v>
      </c>
      <c r="J9" s="11"/>
    </row>
    <row r="10" spans="1:10" ht="31.5" x14ac:dyDescent="0.2">
      <c r="A10" s="3" t="s">
        <v>40</v>
      </c>
      <c r="B10" s="4" t="s">
        <v>22</v>
      </c>
      <c r="C10" s="4" t="s">
        <v>24</v>
      </c>
      <c r="D10" s="4">
        <v>15</v>
      </c>
      <c r="E10" s="4"/>
      <c r="F10" s="4"/>
      <c r="G10" s="4"/>
      <c r="H10" s="16"/>
      <c r="I10" s="16">
        <f>I11</f>
        <v>-155.02000000000001</v>
      </c>
      <c r="J10" s="17"/>
    </row>
    <row r="11" spans="1:10" ht="38.25" x14ac:dyDescent="0.2">
      <c r="A11" s="7" t="s">
        <v>23</v>
      </c>
      <c r="B11" s="4" t="s">
        <v>22</v>
      </c>
      <c r="C11" s="4" t="s">
        <v>24</v>
      </c>
      <c r="D11" s="4">
        <v>15</v>
      </c>
      <c r="E11" s="4" t="s">
        <v>25</v>
      </c>
      <c r="F11" s="4"/>
      <c r="G11" s="4"/>
      <c r="H11" s="16"/>
      <c r="I11" s="16">
        <f>I12</f>
        <v>-155.02000000000001</v>
      </c>
      <c r="J11" s="17"/>
    </row>
    <row r="12" spans="1:10" ht="31.5" x14ac:dyDescent="0.2">
      <c r="A12" s="3" t="s">
        <v>40</v>
      </c>
      <c r="B12" s="4" t="s">
        <v>22</v>
      </c>
      <c r="C12" s="4" t="s">
        <v>24</v>
      </c>
      <c r="D12" s="4">
        <v>15</v>
      </c>
      <c r="E12" s="4" t="s">
        <v>25</v>
      </c>
      <c r="F12" s="4" t="s">
        <v>41</v>
      </c>
      <c r="G12" s="5" t="s">
        <v>0</v>
      </c>
      <c r="H12" s="16"/>
      <c r="I12" s="16">
        <f>I13</f>
        <v>-155.02000000000001</v>
      </c>
      <c r="J12" s="17"/>
    </row>
    <row r="13" spans="1:10" ht="15.75" x14ac:dyDescent="0.2">
      <c r="A13" s="3" t="s">
        <v>42</v>
      </c>
      <c r="B13" s="4" t="s">
        <v>22</v>
      </c>
      <c r="C13" s="4" t="s">
        <v>24</v>
      </c>
      <c r="D13" s="4">
        <v>15</v>
      </c>
      <c r="E13" s="4" t="s">
        <v>25</v>
      </c>
      <c r="F13" s="4" t="s">
        <v>41</v>
      </c>
      <c r="G13" s="4" t="s">
        <v>43</v>
      </c>
      <c r="H13" s="16"/>
      <c r="I13" s="16">
        <f>I14</f>
        <v>-155.02000000000001</v>
      </c>
      <c r="J13" s="17"/>
    </row>
    <row r="14" spans="1:10" ht="31.5" x14ac:dyDescent="0.2">
      <c r="A14" s="3" t="s">
        <v>44</v>
      </c>
      <c r="B14" s="4" t="s">
        <v>22</v>
      </c>
      <c r="C14" s="4" t="s">
        <v>24</v>
      </c>
      <c r="D14" s="4">
        <v>15</v>
      </c>
      <c r="E14" s="4" t="s">
        <v>25</v>
      </c>
      <c r="F14" s="4" t="s">
        <v>41</v>
      </c>
      <c r="G14" s="4" t="s">
        <v>45</v>
      </c>
      <c r="H14" s="16"/>
      <c r="I14" s="16">
        <v>-155.02000000000001</v>
      </c>
      <c r="J14" s="17"/>
    </row>
    <row r="15" spans="1:10" ht="31.5" x14ac:dyDescent="0.2">
      <c r="A15" s="3" t="s">
        <v>30</v>
      </c>
      <c r="B15" s="4" t="s">
        <v>22</v>
      </c>
      <c r="C15" s="4" t="s">
        <v>24</v>
      </c>
      <c r="D15" s="4">
        <v>21</v>
      </c>
      <c r="E15" s="4"/>
      <c r="F15" s="4"/>
      <c r="G15" s="4"/>
      <c r="H15" s="13">
        <f>H16</f>
        <v>50263.149999999994</v>
      </c>
      <c r="I15" s="13">
        <f>I16</f>
        <v>3100.45</v>
      </c>
      <c r="J15" s="6"/>
    </row>
    <row r="16" spans="1:10" ht="45.75" customHeight="1" x14ac:dyDescent="0.2">
      <c r="A16" s="7" t="s">
        <v>23</v>
      </c>
      <c r="B16" s="4" t="s">
        <v>22</v>
      </c>
      <c r="C16" s="4" t="s">
        <v>24</v>
      </c>
      <c r="D16" s="4">
        <v>21</v>
      </c>
      <c r="E16" s="4" t="s">
        <v>25</v>
      </c>
      <c r="F16" s="4"/>
      <c r="G16" s="4"/>
      <c r="H16" s="13">
        <f>H17+H20</f>
        <v>50263.149999999994</v>
      </c>
      <c r="I16" s="13">
        <f>I17+I20</f>
        <v>3100.45</v>
      </c>
      <c r="J16" s="6"/>
    </row>
    <row r="17" spans="1:10" ht="31.5" x14ac:dyDescent="0.2">
      <c r="A17" s="3" t="s">
        <v>30</v>
      </c>
      <c r="B17" s="4" t="s">
        <v>22</v>
      </c>
      <c r="C17" s="4" t="s">
        <v>24</v>
      </c>
      <c r="D17" s="4">
        <v>21</v>
      </c>
      <c r="E17" s="4" t="s">
        <v>25</v>
      </c>
      <c r="F17" s="4">
        <v>81710</v>
      </c>
      <c r="G17" s="5" t="s">
        <v>0</v>
      </c>
      <c r="H17" s="6">
        <v>42583.92</v>
      </c>
      <c r="I17" s="6"/>
      <c r="J17" s="6"/>
    </row>
    <row r="18" spans="1:10" ht="47.25" x14ac:dyDescent="0.2">
      <c r="A18" s="3" t="s">
        <v>26</v>
      </c>
      <c r="B18" s="4" t="s">
        <v>22</v>
      </c>
      <c r="C18" s="4" t="s">
        <v>24</v>
      </c>
      <c r="D18" s="4">
        <v>21</v>
      </c>
      <c r="E18" s="4" t="s">
        <v>25</v>
      </c>
      <c r="F18" s="4">
        <v>81710</v>
      </c>
      <c r="G18" s="4" t="s">
        <v>27</v>
      </c>
      <c r="H18" s="6">
        <v>42583.92</v>
      </c>
      <c r="I18" s="6"/>
      <c r="J18" s="6"/>
    </row>
    <row r="19" spans="1:10" ht="47.25" x14ac:dyDescent="0.2">
      <c r="A19" s="3" t="s">
        <v>28</v>
      </c>
      <c r="B19" s="4" t="s">
        <v>22</v>
      </c>
      <c r="C19" s="4" t="s">
        <v>24</v>
      </c>
      <c r="D19" s="4">
        <v>21</v>
      </c>
      <c r="E19" s="4" t="s">
        <v>25</v>
      </c>
      <c r="F19" s="4">
        <v>81710</v>
      </c>
      <c r="G19" s="4" t="s">
        <v>29</v>
      </c>
      <c r="H19" s="6">
        <v>42583.92</v>
      </c>
      <c r="I19" s="6"/>
      <c r="J19" s="6"/>
    </row>
    <row r="20" spans="1:10" ht="63" x14ac:dyDescent="0.2">
      <c r="A20" s="3" t="s">
        <v>31</v>
      </c>
      <c r="B20" s="4" t="s">
        <v>22</v>
      </c>
      <c r="C20" s="4" t="s">
        <v>24</v>
      </c>
      <c r="D20" s="4">
        <v>21</v>
      </c>
      <c r="E20" s="4" t="s">
        <v>25</v>
      </c>
      <c r="F20" s="4" t="s">
        <v>32</v>
      </c>
      <c r="G20" s="5" t="s">
        <v>0</v>
      </c>
      <c r="H20" s="6">
        <v>7679.23</v>
      </c>
      <c r="I20" s="13">
        <f>I21</f>
        <v>3100.45</v>
      </c>
      <c r="J20" s="6"/>
    </row>
    <row r="21" spans="1:10" ht="47.25" x14ac:dyDescent="0.2">
      <c r="A21" s="3" t="s">
        <v>26</v>
      </c>
      <c r="B21" s="4" t="s">
        <v>22</v>
      </c>
      <c r="C21" s="4" t="s">
        <v>24</v>
      </c>
      <c r="D21" s="4">
        <v>21</v>
      </c>
      <c r="E21" s="4" t="s">
        <v>25</v>
      </c>
      <c r="F21" s="4" t="s">
        <v>32</v>
      </c>
      <c r="G21" s="4" t="s">
        <v>27</v>
      </c>
      <c r="H21" s="6">
        <v>7679.23</v>
      </c>
      <c r="I21" s="13">
        <f>I22</f>
        <v>3100.45</v>
      </c>
      <c r="J21" s="6"/>
    </row>
    <row r="22" spans="1:10" ht="47.25" x14ac:dyDescent="0.2">
      <c r="A22" s="3" t="s">
        <v>28</v>
      </c>
      <c r="B22" s="4" t="s">
        <v>22</v>
      </c>
      <c r="C22" s="4" t="s">
        <v>24</v>
      </c>
      <c r="D22" s="4">
        <v>21</v>
      </c>
      <c r="E22" s="4" t="s">
        <v>25</v>
      </c>
      <c r="F22" s="4" t="s">
        <v>32</v>
      </c>
      <c r="G22" s="4" t="s">
        <v>29</v>
      </c>
      <c r="H22" s="6">
        <v>7679.23</v>
      </c>
      <c r="I22" s="13">
        <v>3100.45</v>
      </c>
      <c r="J22" s="6"/>
    </row>
    <row r="23" spans="1:10" ht="15.75" x14ac:dyDescent="0.2">
      <c r="A23" s="3" t="s">
        <v>35</v>
      </c>
      <c r="B23" s="4" t="s">
        <v>22</v>
      </c>
      <c r="C23" s="4" t="s">
        <v>24</v>
      </c>
      <c r="D23" s="4">
        <v>27</v>
      </c>
      <c r="E23" s="4"/>
      <c r="F23" s="4"/>
      <c r="G23" s="4"/>
      <c r="H23" s="13">
        <f>H24</f>
        <v>-11900</v>
      </c>
      <c r="I23" s="13"/>
      <c r="J23" s="6"/>
    </row>
    <row r="24" spans="1:10" ht="38.25" x14ac:dyDescent="0.2">
      <c r="A24" s="7" t="s">
        <v>23</v>
      </c>
      <c r="B24" s="4" t="s">
        <v>22</v>
      </c>
      <c r="C24" s="4" t="s">
        <v>24</v>
      </c>
      <c r="D24" s="4">
        <v>27</v>
      </c>
      <c r="E24" s="4" t="s">
        <v>25</v>
      </c>
      <c r="F24" s="4"/>
      <c r="G24" s="4"/>
      <c r="H24" s="13">
        <f>H25</f>
        <v>-11900</v>
      </c>
      <c r="I24" s="13"/>
      <c r="J24" s="6"/>
    </row>
    <row r="25" spans="1:10" ht="15.75" x14ac:dyDescent="0.2">
      <c r="A25" s="3" t="s">
        <v>35</v>
      </c>
      <c r="B25" s="4" t="s">
        <v>22</v>
      </c>
      <c r="C25" s="4" t="s">
        <v>24</v>
      </c>
      <c r="D25" s="4">
        <v>27</v>
      </c>
      <c r="E25" s="4" t="s">
        <v>25</v>
      </c>
      <c r="F25" s="4" t="s">
        <v>33</v>
      </c>
      <c r="G25" s="5" t="s">
        <v>0</v>
      </c>
      <c r="H25" s="13">
        <f>H26</f>
        <v>-11900</v>
      </c>
      <c r="I25" s="13"/>
      <c r="J25" s="6"/>
    </row>
    <row r="26" spans="1:10" ht="47.25" x14ac:dyDescent="0.2">
      <c r="A26" s="3" t="s">
        <v>26</v>
      </c>
      <c r="B26" s="4" t="s">
        <v>22</v>
      </c>
      <c r="C26" s="4" t="s">
        <v>24</v>
      </c>
      <c r="D26" s="4">
        <v>27</v>
      </c>
      <c r="E26" s="4" t="s">
        <v>25</v>
      </c>
      <c r="F26" s="4" t="s">
        <v>33</v>
      </c>
      <c r="G26" s="4" t="s">
        <v>27</v>
      </c>
      <c r="H26" s="13">
        <f>H27</f>
        <v>-11900</v>
      </c>
      <c r="I26" s="13"/>
      <c r="J26" s="6"/>
    </row>
    <row r="27" spans="1:10" ht="47.25" x14ac:dyDescent="0.2">
      <c r="A27" s="3" t="s">
        <v>28</v>
      </c>
      <c r="B27" s="4" t="s">
        <v>22</v>
      </c>
      <c r="C27" s="4" t="s">
        <v>24</v>
      </c>
      <c r="D27" s="4">
        <v>27</v>
      </c>
      <c r="E27" s="4" t="s">
        <v>25</v>
      </c>
      <c r="F27" s="4" t="s">
        <v>33</v>
      </c>
      <c r="G27" s="4" t="s">
        <v>29</v>
      </c>
      <c r="H27" s="13">
        <v>-11900</v>
      </c>
      <c r="I27" s="13"/>
      <c r="J27" s="6"/>
    </row>
    <row r="28" spans="1:10" ht="15.75" x14ac:dyDescent="0.2">
      <c r="A28" s="20" t="s">
        <v>34</v>
      </c>
      <c r="B28" s="20"/>
      <c r="C28" s="20"/>
      <c r="D28" s="20"/>
      <c r="E28" s="20"/>
      <c r="F28" s="20"/>
      <c r="G28" s="20"/>
      <c r="H28" s="15">
        <f>H9</f>
        <v>38363.149999999994</v>
      </c>
      <c r="I28" s="15">
        <f>I9</f>
        <v>2945.43</v>
      </c>
      <c r="J28" s="12"/>
    </row>
  </sheetData>
  <mergeCells count="6">
    <mergeCell ref="A5:J5"/>
    <mergeCell ref="A6:J6"/>
    <mergeCell ref="A28:G28"/>
    <mergeCell ref="H4:J4"/>
    <mergeCell ref="H2:J2"/>
    <mergeCell ref="H3:J3"/>
  </mergeCells>
  <pageMargins left="0.39370078740157483" right="0.39370078740157483" top="0.55118110236220474" bottom="0.51181102362204722" header="0.31496062992125984" footer="0.31496062992125984"/>
  <pageSetup paperSize="9" scale="6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2023-08-18T08:19:01Z</dcterms:modified>
</cp:coreProperties>
</file>