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8" windowWidth="14808" windowHeight="78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<sst xmlns="http://schemas.openxmlformats.org/spreadsheetml/2006/main" count="41" uniqueCount="32">
  <si>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Наименование</t>
  </si>
  <si>
    <t>ВР</t>
  </si>
  <si>
    <t>ОСГУ</t>
  </si>
  <si>
    <t>Озеленение территории</t>
  </si>
  <si>
    <t>1</t>
  </si>
  <si>
    <t>Межбюджетные трансферты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</si>
  <si>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</si>
  <si>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</si>
  <si>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</si>
  <si>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</si>
  <si>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</si>
  <si>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</si>
  <si>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</si>
  <si>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</si>
  <si>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</si>
  <si>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</si>
  <si>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</si>
  <si>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</si>
  <si>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</si>
  <si>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</si>
  <si>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</si>
  <si>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</si>
  <si>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от  19 декабря 2017г  №3-169</t>
  </si>
  <si>
    <t>"О внесении изменений и дополнений в решение</t>
  </si>
  <si>
    <r>
      <t xml:space="preserve">  Изменение распределения расходов  бюджета  муниципального образования "Воробейнского сельского поселения"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Воробейнского сельского поселения на 2018 год и на плановый период 2019 и 2020 годов</t>
    </r>
  </si>
  <si>
    <t>Приложение 6.1</t>
  </si>
  <si>
    <t>Комплексное социально-экономическое развитие Воробейнского сельского поселения (2018-2020 годы)</t>
  </si>
  <si>
    <t>Приложение 1</t>
  </si>
  <si>
    <t xml:space="preserve">                               "О бюджете муниципального образования "Воробейнское сельское поселение" на 2018 год и на плановый период 2019 и 2020 годов"</t>
  </si>
  <si>
    <t xml:space="preserve">                               "О бюджете  муниципалного образования "Воробейнское сельское поселение" на 2018 год и на плановый период 2019 и 2020 годов"</t>
  </si>
  <si>
    <t>от "30 " мая 2018г  №3-1</t>
  </si>
  <si>
    <t>Организация и содержание мест захоронения (кладбищ)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</si>
</sst>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4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4" borderId="10" xfId="5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vertical="top" wrapText="1"/>
    </xf>
    <xf numFmtId="0" fontId="6" fillId="0" borderId="13" xfId="57" applyNumberFormat="1" applyFont="1" applyFill="1" applyBorder="1" applyAlignment="1">
      <alignment horizontal="center" vertical="center" wrapText="1"/>
    </xf>
    <xf numFmtId="0" fontId="6" fillId="4" borderId="13" xfId="57" applyNumberFormat="1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>
      <alignment vertical="top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vertical="top" wrapText="1"/>
    </xf>
    <xf numFmtId="49" fontId="8" fillId="32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0" fillId="32" borderId="12" xfId="0" applyFont="1" applyFill="1" applyBorder="1" applyAlignment="1">
      <alignment horizontal="center" vertical="top" wrapText="1"/>
    </xf>
    <xf numFmtId="0" fontId="13" fillId="32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right" wrapText="1"/>
    </xf>
    <xf numFmtId="0" fontId="4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4"/>
  <sheetViews>
    <sheetView tabSelected="1" zoomScalePageLayoutView="0" workbookViewId="0" topLeftCell="A7">
      <selection activeCell="D24" sqref="D24:D26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4.281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2" spans="6:11" ht="15">
      <c r="F2" s="29" t="s">
        <v>27</v>
      </c>
      <c r="G2" s="29"/>
      <c r="H2" s="29"/>
      <c r="I2" s="29"/>
      <c r="J2" s="29"/>
      <c r="K2" s="29"/>
    </row>
    <row r="3" spans="4:11" ht="15">
      <c r="D3" s="26" t="s">
        <v>20</v>
      </c>
      <c r="E3" s="26"/>
      <c r="F3" s="26"/>
      <c r="G3" s="26"/>
      <c r="H3" s="26"/>
      <c r="I3" s="26"/>
      <c r="J3" s="26"/>
      <c r="K3" s="26"/>
    </row>
    <row r="4" spans="4:11" ht="15">
      <c r="D4" s="26" t="s">
        <v>30</v>
      </c>
      <c r="E4" s="26"/>
      <c r="F4" s="26"/>
      <c r="G4" s="26"/>
      <c r="H4" s="26"/>
      <c r="I4" s="26"/>
      <c r="J4" s="26"/>
      <c r="K4" s="26"/>
    </row>
    <row r="5" spans="4:11" ht="12.75">
      <c r="D5" s="30" t="s">
        <v>23</v>
      </c>
      <c r="E5" s="31"/>
      <c r="F5" s="31"/>
      <c r="G5" s="31"/>
      <c r="H5" s="31"/>
      <c r="I5" s="31"/>
      <c r="J5" s="31"/>
      <c r="K5" s="31"/>
    </row>
    <row r="6" spans="4:11" ht="15">
      <c r="D6" s="26" t="s">
        <v>22</v>
      </c>
      <c r="E6" s="26"/>
      <c r="F6" s="26"/>
      <c r="G6" s="26"/>
      <c r="H6" s="26"/>
      <c r="I6" s="26"/>
      <c r="J6" s="26"/>
      <c r="K6" s="26"/>
    </row>
    <row r="7" spans="4:11" ht="12.75">
      <c r="D7" s="27" t="s">
        <v>28</v>
      </c>
      <c r="E7" s="28"/>
      <c r="F7" s="28"/>
      <c r="G7" s="28"/>
      <c r="H7" s="28"/>
      <c r="I7" s="28"/>
      <c r="J7" s="28"/>
      <c r="K7" s="28"/>
    </row>
    <row r="8" spans="4:11" ht="30" customHeight="1">
      <c r="D8" s="28"/>
      <c r="E8" s="28"/>
      <c r="F8" s="28"/>
      <c r="G8" s="28"/>
      <c r="H8" s="28"/>
      <c r="I8" s="28"/>
      <c r="J8" s="28"/>
      <c r="K8" s="28"/>
    </row>
    <row r="9" spans="4:11" ht="23.25" customHeight="1">
      <c r="D9" s="1"/>
      <c r="E9" s="1"/>
      <c r="F9" s="29" t="s">
        <v>25</v>
      </c>
      <c r="G9" s="29"/>
      <c r="H9" s="29"/>
      <c r="I9" s="29"/>
      <c r="J9" s="29"/>
      <c r="K9" s="29"/>
    </row>
    <row r="10" spans="4:11" ht="15.75" customHeight="1">
      <c r="D10" s="26" t="s">
        <v>20</v>
      </c>
      <c r="E10" s="26"/>
      <c r="F10" s="26"/>
      <c r="G10" s="26"/>
      <c r="H10" s="26"/>
      <c r="I10" s="26"/>
      <c r="J10" s="26"/>
      <c r="K10" s="26"/>
    </row>
    <row r="11" spans="4:11" ht="15.75" customHeight="1">
      <c r="D11" s="26" t="s">
        <v>22</v>
      </c>
      <c r="E11" s="26"/>
      <c r="F11" s="26"/>
      <c r="G11" s="26"/>
      <c r="H11" s="26"/>
      <c r="I11" s="26"/>
      <c r="J11" s="26"/>
      <c r="K11" s="26"/>
    </row>
    <row r="12" spans="4:11" ht="45.75" customHeight="1">
      <c r="D12" s="26" t="s">
        <v>29</v>
      </c>
      <c r="E12" s="26"/>
      <c r="F12" s="26"/>
      <c r="G12" s="26"/>
      <c r="H12" s="26"/>
      <c r="I12" s="26"/>
      <c r="J12" s="26"/>
      <c r="K12" s="26"/>
    </row>
    <row r="13" spans="1:11" ht="74.25" customHeight="1">
      <c r="A13" s="33" t="s">
        <v>24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8">
      <c r="A14" s="4"/>
      <c r="B14" s="4"/>
      <c r="C14" s="4"/>
      <c r="D14" s="4"/>
      <c r="E14" s="4"/>
      <c r="F14" s="4"/>
      <c r="G14" s="4"/>
      <c r="H14" s="4"/>
      <c r="I14" s="32" t="s">
        <v>6</v>
      </c>
      <c r="J14" s="32"/>
      <c r="K14" s="32"/>
    </row>
    <row r="15" spans="1:11" ht="30.75">
      <c r="A15" s="2" t="s">
        <v>0</v>
      </c>
      <c r="B15" s="2" t="s">
        <v>12</v>
      </c>
      <c r="C15" s="2" t="s">
        <v>13</v>
      </c>
      <c r="D15" s="2" t="s">
        <v>14</v>
      </c>
      <c r="E15" s="2" t="s">
        <v>15</v>
      </c>
      <c r="F15" s="2" t="s">
        <v>16</v>
      </c>
      <c r="G15" s="2" t="s">
        <v>1</v>
      </c>
      <c r="H15" s="3" t="s">
        <v>2</v>
      </c>
      <c r="I15" s="2" t="s">
        <v>9</v>
      </c>
      <c r="J15" s="2" t="s">
        <v>10</v>
      </c>
      <c r="K15" s="2" t="s">
        <v>11</v>
      </c>
    </row>
    <row r="16" spans="1:11" ht="15">
      <c r="A16" s="6" t="s">
        <v>4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7"/>
      <c r="I16" s="6">
        <v>8</v>
      </c>
      <c r="J16" s="6">
        <v>9</v>
      </c>
      <c r="K16" s="6">
        <v>10</v>
      </c>
    </row>
    <row r="17" spans="1:11" ht="15" customHeight="1" hidden="1">
      <c r="A17" s="8"/>
      <c r="B17" s="19"/>
      <c r="C17" s="8"/>
      <c r="D17" s="8"/>
      <c r="E17" s="8"/>
      <c r="F17" s="8"/>
      <c r="G17" s="8"/>
      <c r="H17" s="8">
        <v>340</v>
      </c>
      <c r="I17" s="8">
        <v>318</v>
      </c>
      <c r="J17" s="8"/>
      <c r="K17" s="8"/>
    </row>
    <row r="18" spans="1:11" ht="47.25" customHeight="1">
      <c r="A18" s="23" t="s">
        <v>26</v>
      </c>
      <c r="B18" s="19">
        <v>22</v>
      </c>
      <c r="C18" s="8"/>
      <c r="D18" s="8"/>
      <c r="E18" s="8"/>
      <c r="F18" s="8"/>
      <c r="G18" s="8"/>
      <c r="H18" s="8"/>
      <c r="I18" s="24">
        <v>140000</v>
      </c>
      <c r="J18" s="8"/>
      <c r="K18" s="8"/>
    </row>
    <row r="19" spans="1:11" ht="15" hidden="1">
      <c r="A19" s="10"/>
      <c r="B19" s="16">
        <v>22</v>
      </c>
      <c r="C19" s="15"/>
      <c r="D19" s="15"/>
      <c r="E19" s="15"/>
      <c r="F19" s="15"/>
      <c r="G19" s="15">
        <v>244</v>
      </c>
      <c r="H19" s="15"/>
      <c r="I19" s="15">
        <f>I20</f>
        <v>15000</v>
      </c>
      <c r="J19" s="15"/>
      <c r="K19" s="15"/>
    </row>
    <row r="20" spans="1:11" ht="15" hidden="1">
      <c r="A20" s="11"/>
      <c r="B20" s="16">
        <v>22</v>
      </c>
      <c r="C20" s="15"/>
      <c r="D20" s="15"/>
      <c r="E20" s="15"/>
      <c r="F20" s="15"/>
      <c r="G20" s="15">
        <v>244</v>
      </c>
      <c r="H20" s="15">
        <v>225</v>
      </c>
      <c r="I20" s="15">
        <v>15000</v>
      </c>
      <c r="J20" s="15"/>
      <c r="K20" s="15"/>
    </row>
    <row r="21" spans="1:11" ht="15" hidden="1">
      <c r="A21" s="11"/>
      <c r="B21" s="19"/>
      <c r="C21" s="15"/>
      <c r="D21" s="15"/>
      <c r="E21" s="15"/>
      <c r="F21" s="15"/>
      <c r="G21" s="15"/>
      <c r="H21" s="15">
        <v>263</v>
      </c>
      <c r="I21" s="15">
        <v>124550</v>
      </c>
      <c r="J21" s="15"/>
      <c r="K21" s="15"/>
    </row>
    <row r="22" spans="1:12" ht="28.5" customHeight="1">
      <c r="A22" s="17" t="s">
        <v>31</v>
      </c>
      <c r="B22" s="16">
        <v>22</v>
      </c>
      <c r="C22" s="16">
        <v>0</v>
      </c>
      <c r="D22" s="16">
        <v>21</v>
      </c>
      <c r="E22" s="16"/>
      <c r="F22" s="18"/>
      <c r="G22" s="16"/>
      <c r="H22" s="16"/>
      <c r="I22" s="16">
        <v>140000</v>
      </c>
      <c r="J22" s="16"/>
      <c r="K22" s="16"/>
      <c r="L22">
        <f>I22</f>
        <v>140000</v>
      </c>
    </row>
    <row r="23" spans="1:11" ht="30.75">
      <c r="A23" s="5" t="s">
        <v>21</v>
      </c>
      <c r="B23" s="16">
        <v>22</v>
      </c>
      <c r="C23" s="14">
        <v>0</v>
      </c>
      <c r="D23" s="14">
        <v>21</v>
      </c>
      <c r="E23" s="14">
        <v>922</v>
      </c>
      <c r="F23" s="13"/>
      <c r="G23" s="14"/>
      <c r="H23" s="14"/>
      <c r="I23" s="14">
        <v>140000</v>
      </c>
      <c r="J23" s="14"/>
      <c r="K23" s="14"/>
    </row>
    <row r="24" spans="1:11" ht="30.75">
      <c r="A24" s="12" t="s">
        <v>31</v>
      </c>
      <c r="B24" s="16">
        <v>22</v>
      </c>
      <c r="C24" s="14">
        <v>0</v>
      </c>
      <c r="D24" s="14">
        <v>21</v>
      </c>
      <c r="E24" s="14">
        <v>922</v>
      </c>
      <c r="F24" s="13">
        <v>81710</v>
      </c>
      <c r="G24" s="14"/>
      <c r="H24" s="14"/>
      <c r="I24" s="14">
        <v>140000</v>
      </c>
      <c r="J24" s="14"/>
      <c r="K24" s="14"/>
    </row>
    <row r="25" spans="1:11" ht="30.75">
      <c r="A25" s="9" t="s">
        <v>8</v>
      </c>
      <c r="B25" s="16">
        <v>22</v>
      </c>
      <c r="C25" s="14">
        <v>0</v>
      </c>
      <c r="D25" s="14">
        <v>21</v>
      </c>
      <c r="E25" s="14">
        <v>922</v>
      </c>
      <c r="F25" s="13">
        <v>81710</v>
      </c>
      <c r="G25" s="14">
        <v>200</v>
      </c>
      <c r="H25" s="14"/>
      <c r="I25" s="14">
        <v>140000</v>
      </c>
      <c r="J25" s="14"/>
      <c r="K25" s="14"/>
    </row>
    <row r="26" spans="1:11" ht="46.5">
      <c r="A26" s="9" t="s">
        <v>7</v>
      </c>
      <c r="B26" s="16">
        <v>22</v>
      </c>
      <c r="C26" s="14">
        <v>0</v>
      </c>
      <c r="D26" s="14">
        <v>21</v>
      </c>
      <c r="E26" s="14">
        <v>922</v>
      </c>
      <c r="F26" s="13">
        <v>81710</v>
      </c>
      <c r="G26" s="14">
        <v>240</v>
      </c>
      <c r="H26" s="14"/>
      <c r="I26" s="14">
        <v>140000</v>
      </c>
      <c r="J26" s="14"/>
      <c r="K26" s="14"/>
    </row>
    <row r="27" spans="1:11" ht="15" hidden="1">
      <c r="A27" s="10"/>
      <c r="B27" s="16">
        <v>22</v>
      </c>
      <c r="C27" s="15"/>
      <c r="D27" s="15"/>
      <c r="E27" s="15"/>
      <c r="F27" s="15"/>
      <c r="G27" s="15">
        <v>244</v>
      </c>
      <c r="H27" s="15"/>
      <c r="I27" s="15">
        <f>I28</f>
        <v>2272566</v>
      </c>
      <c r="J27" s="15"/>
      <c r="K27" s="15"/>
    </row>
    <row r="28" spans="1:11" ht="15" hidden="1">
      <c r="A28" s="11"/>
      <c r="B28" s="16">
        <v>22</v>
      </c>
      <c r="C28" s="15"/>
      <c r="D28" s="15"/>
      <c r="E28" s="15"/>
      <c r="F28" s="15"/>
      <c r="G28" s="15">
        <v>244</v>
      </c>
      <c r="H28" s="15">
        <v>225</v>
      </c>
      <c r="I28" s="15">
        <v>2272566</v>
      </c>
      <c r="J28" s="15"/>
      <c r="K28" s="15"/>
    </row>
    <row r="29" spans="1:11" ht="15" hidden="1">
      <c r="A29" s="10"/>
      <c r="B29" s="16">
        <v>22</v>
      </c>
      <c r="C29" s="15"/>
      <c r="D29" s="15"/>
      <c r="E29" s="15"/>
      <c r="F29" s="15"/>
      <c r="G29" s="15">
        <v>244</v>
      </c>
      <c r="H29" s="15"/>
      <c r="I29" s="15">
        <f>I30+I31+I32</f>
        <v>113626</v>
      </c>
      <c r="J29" s="15"/>
      <c r="K29" s="15"/>
    </row>
    <row r="30" spans="1:11" ht="15" hidden="1">
      <c r="A30" s="11"/>
      <c r="B30" s="16">
        <v>22</v>
      </c>
      <c r="C30" s="15"/>
      <c r="D30" s="15"/>
      <c r="E30" s="15"/>
      <c r="F30" s="15"/>
      <c r="G30" s="15">
        <v>244</v>
      </c>
      <c r="H30" s="15">
        <v>223</v>
      </c>
      <c r="I30" s="15">
        <v>73626</v>
      </c>
      <c r="J30" s="15"/>
      <c r="K30" s="15"/>
    </row>
    <row r="31" spans="1:11" ht="15" hidden="1">
      <c r="A31" s="11"/>
      <c r="B31" s="16">
        <v>22</v>
      </c>
      <c r="C31" s="15"/>
      <c r="D31" s="15"/>
      <c r="E31" s="15"/>
      <c r="F31" s="15"/>
      <c r="G31" s="15">
        <v>244</v>
      </c>
      <c r="H31" s="15">
        <v>225</v>
      </c>
      <c r="I31" s="15">
        <v>20000</v>
      </c>
      <c r="J31" s="15"/>
      <c r="K31" s="15"/>
    </row>
    <row r="32" spans="1:11" ht="15" hidden="1">
      <c r="A32" s="11"/>
      <c r="B32" s="16">
        <v>22</v>
      </c>
      <c r="C32" s="15"/>
      <c r="D32" s="15"/>
      <c r="E32" s="15"/>
      <c r="F32" s="15"/>
      <c r="G32" s="15">
        <v>244</v>
      </c>
      <c r="H32" s="15">
        <v>340</v>
      </c>
      <c r="I32" s="15">
        <v>20000</v>
      </c>
      <c r="J32" s="15"/>
      <c r="K32" s="15"/>
    </row>
    <row r="33" spans="1:12" ht="15" hidden="1">
      <c r="A33" s="17" t="s">
        <v>3</v>
      </c>
      <c r="B33" s="16">
        <v>22</v>
      </c>
      <c r="C33" s="16">
        <v>0</v>
      </c>
      <c r="D33" s="16">
        <v>20</v>
      </c>
      <c r="E33" s="16"/>
      <c r="F33" s="18"/>
      <c r="G33" s="16"/>
      <c r="H33" s="16"/>
      <c r="I33" s="16">
        <f aca="true" t="shared" si="0" ref="I33:I38">I34</f>
        <v>0</v>
      </c>
      <c r="J33" s="16"/>
      <c r="K33" s="16"/>
      <c r="L33">
        <f>I33</f>
        <v>0</v>
      </c>
    </row>
    <row r="34" spans="1:11" ht="30.75" hidden="1">
      <c r="A34" s="5" t="s">
        <v>21</v>
      </c>
      <c r="B34" s="16">
        <v>22</v>
      </c>
      <c r="C34" s="14">
        <v>0</v>
      </c>
      <c r="D34" s="14">
        <v>20</v>
      </c>
      <c r="E34" s="14">
        <v>922</v>
      </c>
      <c r="F34" s="13"/>
      <c r="G34" s="14"/>
      <c r="H34" s="14"/>
      <c r="I34" s="14">
        <f t="shared" si="0"/>
        <v>0</v>
      </c>
      <c r="J34" s="14"/>
      <c r="K34" s="14"/>
    </row>
    <row r="35" spans="1:11" ht="15" hidden="1">
      <c r="A35" s="12" t="s">
        <v>3</v>
      </c>
      <c r="B35" s="16">
        <v>22</v>
      </c>
      <c r="C35" s="14">
        <v>0</v>
      </c>
      <c r="D35" s="14">
        <v>20</v>
      </c>
      <c r="E35" s="14">
        <v>922</v>
      </c>
      <c r="F35" s="13">
        <v>81700</v>
      </c>
      <c r="G35" s="14"/>
      <c r="H35" s="14"/>
      <c r="I35" s="14">
        <f t="shared" si="0"/>
        <v>0</v>
      </c>
      <c r="J35" s="14"/>
      <c r="K35" s="14"/>
    </row>
    <row r="36" spans="1:11" ht="30.75" hidden="1">
      <c r="A36" s="9" t="s">
        <v>8</v>
      </c>
      <c r="B36" s="16">
        <v>22</v>
      </c>
      <c r="C36" s="14">
        <v>0</v>
      </c>
      <c r="D36" s="14">
        <v>20</v>
      </c>
      <c r="E36" s="14">
        <v>922</v>
      </c>
      <c r="F36" s="13">
        <v>81700</v>
      </c>
      <c r="G36" s="14">
        <v>200</v>
      </c>
      <c r="H36" s="14"/>
      <c r="I36" s="14">
        <f t="shared" si="0"/>
        <v>0</v>
      </c>
      <c r="J36" s="14"/>
      <c r="K36" s="14"/>
    </row>
    <row r="37" spans="1:11" ht="46.5" hidden="1">
      <c r="A37" s="9" t="s">
        <v>7</v>
      </c>
      <c r="B37" s="16">
        <v>22</v>
      </c>
      <c r="C37" s="14">
        <v>0</v>
      </c>
      <c r="D37" s="14">
        <v>20</v>
      </c>
      <c r="E37" s="14">
        <v>922</v>
      </c>
      <c r="F37" s="13">
        <v>81700</v>
      </c>
      <c r="G37" s="14">
        <v>240</v>
      </c>
      <c r="H37" s="14"/>
      <c r="I37" s="14">
        <f t="shared" si="0"/>
        <v>0</v>
      </c>
      <c r="J37" s="14"/>
      <c r="K37" s="14"/>
    </row>
    <row r="38" spans="1:11" ht="19.5" customHeight="1" hidden="1">
      <c r="A38" s="10"/>
      <c r="B38" s="16">
        <v>22</v>
      </c>
      <c r="C38" s="15"/>
      <c r="D38" s="15"/>
      <c r="E38" s="15"/>
      <c r="F38" s="15"/>
      <c r="G38" s="15">
        <v>244</v>
      </c>
      <c r="H38" s="15"/>
      <c r="I38" s="15">
        <f t="shared" si="0"/>
        <v>0</v>
      </c>
      <c r="J38" s="15"/>
      <c r="K38" s="15"/>
    </row>
    <row r="39" spans="1:11" ht="15" hidden="1">
      <c r="A39" s="11"/>
      <c r="B39" s="16">
        <v>22</v>
      </c>
      <c r="C39" s="15"/>
      <c r="D39" s="15"/>
      <c r="E39" s="15"/>
      <c r="F39" s="15"/>
      <c r="G39" s="15">
        <v>244</v>
      </c>
      <c r="H39" s="15">
        <v>225</v>
      </c>
      <c r="I39" s="15"/>
      <c r="J39" s="15"/>
      <c r="K39" s="15"/>
    </row>
    <row r="40" spans="1:11" ht="15" hidden="1">
      <c r="A40" s="10"/>
      <c r="B40" s="16">
        <v>22</v>
      </c>
      <c r="C40" s="15"/>
      <c r="D40" s="15"/>
      <c r="E40" s="15"/>
      <c r="F40" s="15"/>
      <c r="G40" s="15">
        <v>244</v>
      </c>
      <c r="H40" s="15"/>
      <c r="I40" s="15">
        <f>I41+I42</f>
        <v>10000</v>
      </c>
      <c r="J40" s="15"/>
      <c r="K40" s="15"/>
    </row>
    <row r="41" spans="1:11" ht="15" hidden="1">
      <c r="A41" s="11"/>
      <c r="B41" s="16">
        <v>22</v>
      </c>
      <c r="C41" s="15"/>
      <c r="D41" s="15"/>
      <c r="E41" s="15"/>
      <c r="F41" s="15"/>
      <c r="G41" s="15">
        <v>244</v>
      </c>
      <c r="H41" s="15">
        <v>290</v>
      </c>
      <c r="I41" s="15"/>
      <c r="J41" s="15"/>
      <c r="K41" s="15"/>
    </row>
    <row r="42" spans="1:11" ht="15" hidden="1">
      <c r="A42" s="11"/>
      <c r="B42" s="16">
        <v>22</v>
      </c>
      <c r="C42" s="15"/>
      <c r="D42" s="15"/>
      <c r="E42" s="15"/>
      <c r="F42" s="15"/>
      <c r="G42" s="15">
        <v>244</v>
      </c>
      <c r="H42" s="15">
        <v>340</v>
      </c>
      <c r="I42" s="15">
        <v>10000</v>
      </c>
      <c r="J42" s="15"/>
      <c r="K42" s="15"/>
    </row>
    <row r="43" spans="1:12" ht="108.75" hidden="1">
      <c r="A43" s="17" t="s">
        <v>17</v>
      </c>
      <c r="B43" s="16">
        <v>22</v>
      </c>
      <c r="C43" s="16">
        <v>0</v>
      </c>
      <c r="D43" s="16">
        <v>25</v>
      </c>
      <c r="E43" s="16"/>
      <c r="F43" s="18"/>
      <c r="G43" s="16"/>
      <c r="H43" s="16"/>
      <c r="I43" s="16">
        <f>I44</f>
        <v>0</v>
      </c>
      <c r="J43" s="16"/>
      <c r="K43" s="16"/>
      <c r="L43">
        <f>I43</f>
        <v>0</v>
      </c>
    </row>
    <row r="44" spans="1:11" ht="30.75" hidden="1">
      <c r="A44" s="5" t="s">
        <v>21</v>
      </c>
      <c r="B44" s="16">
        <v>22</v>
      </c>
      <c r="C44" s="14">
        <v>0</v>
      </c>
      <c r="D44" s="14">
        <v>25</v>
      </c>
      <c r="E44" s="14">
        <v>922</v>
      </c>
      <c r="F44" s="13"/>
      <c r="G44" s="14"/>
      <c r="H44" s="14"/>
      <c r="I44" s="14">
        <f>I45</f>
        <v>0</v>
      </c>
      <c r="J44" s="14"/>
      <c r="K44" s="14"/>
    </row>
    <row r="45" spans="1:11" ht="108.75" hidden="1">
      <c r="A45" s="12" t="s">
        <v>17</v>
      </c>
      <c r="B45" s="16">
        <v>22</v>
      </c>
      <c r="C45" s="14">
        <v>0</v>
      </c>
      <c r="D45" s="14">
        <v>25</v>
      </c>
      <c r="E45" s="14">
        <v>922</v>
      </c>
      <c r="F45" s="13">
        <v>84260</v>
      </c>
      <c r="G45" s="14"/>
      <c r="H45" s="14"/>
      <c r="I45" s="14">
        <f>I46</f>
        <v>0</v>
      </c>
      <c r="J45" s="14"/>
      <c r="K45" s="14"/>
    </row>
    <row r="46" spans="1:11" ht="15" hidden="1">
      <c r="A46" s="9" t="s">
        <v>5</v>
      </c>
      <c r="B46" s="16">
        <v>22</v>
      </c>
      <c r="C46" s="14">
        <v>0</v>
      </c>
      <c r="D46" s="14">
        <v>25</v>
      </c>
      <c r="E46" s="14">
        <v>922</v>
      </c>
      <c r="F46" s="13">
        <v>84260</v>
      </c>
      <c r="G46" s="14">
        <v>500</v>
      </c>
      <c r="H46" s="14"/>
      <c r="I46" s="14">
        <f>I47</f>
        <v>0</v>
      </c>
      <c r="J46" s="14"/>
      <c r="K46" s="14"/>
    </row>
    <row r="47" spans="1:11" ht="15" hidden="1">
      <c r="A47" s="9" t="s">
        <v>18</v>
      </c>
      <c r="B47" s="16">
        <v>22</v>
      </c>
      <c r="C47" s="14">
        <v>0</v>
      </c>
      <c r="D47" s="14">
        <v>25</v>
      </c>
      <c r="E47" s="14">
        <v>922</v>
      </c>
      <c r="F47" s="13">
        <v>84260</v>
      </c>
      <c r="G47" s="14">
        <v>540</v>
      </c>
      <c r="H47" s="14"/>
      <c r="I47" s="14">
        <f>I48</f>
        <v>0</v>
      </c>
      <c r="J47" s="14"/>
      <c r="K47" s="14"/>
    </row>
    <row r="48" spans="1:11" ht="15" hidden="1">
      <c r="A48" s="10"/>
      <c r="B48" s="15"/>
      <c r="C48" s="15"/>
      <c r="D48" s="15"/>
      <c r="E48" s="15"/>
      <c r="F48" s="15"/>
      <c r="G48" s="15">
        <v>540</v>
      </c>
      <c r="H48" s="15"/>
      <c r="I48" s="15">
        <f>I49+I50</f>
        <v>0</v>
      </c>
      <c r="J48" s="15"/>
      <c r="K48" s="15"/>
    </row>
    <row r="49" spans="1:11" ht="15" hidden="1">
      <c r="A49" s="11"/>
      <c r="B49" s="15"/>
      <c r="C49" s="15"/>
      <c r="D49" s="15"/>
      <c r="E49" s="15"/>
      <c r="F49" s="15"/>
      <c r="G49" s="15">
        <v>540</v>
      </c>
      <c r="H49" s="15">
        <v>251</v>
      </c>
      <c r="I49" s="15"/>
      <c r="J49" s="15"/>
      <c r="K49" s="15"/>
    </row>
    <row r="50" spans="1:11" ht="15" hidden="1">
      <c r="A50" s="11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" hidden="1">
      <c r="A51" s="20"/>
      <c r="B51" s="15"/>
      <c r="C51" s="15"/>
      <c r="D51" s="21"/>
      <c r="E51" s="15"/>
      <c r="F51" s="15"/>
      <c r="G51" s="15"/>
      <c r="H51" s="15">
        <v>121</v>
      </c>
      <c r="I51" s="15">
        <v>345870</v>
      </c>
      <c r="J51" s="15"/>
      <c r="K51" s="15"/>
    </row>
    <row r="52" spans="1:11" ht="15" hidden="1">
      <c r="A52" s="20"/>
      <c r="B52" s="15"/>
      <c r="C52" s="15"/>
      <c r="D52" s="21"/>
      <c r="E52" s="15"/>
      <c r="F52" s="15"/>
      <c r="G52" s="15"/>
      <c r="H52" s="15">
        <v>123</v>
      </c>
      <c r="I52" s="15">
        <v>103245</v>
      </c>
      <c r="J52" s="15"/>
      <c r="K52" s="15"/>
    </row>
    <row r="53" spans="1:11" ht="15" hidden="1">
      <c r="A53" s="20"/>
      <c r="B53" s="15"/>
      <c r="C53" s="15"/>
      <c r="D53" s="21"/>
      <c r="E53" s="15"/>
      <c r="F53" s="15"/>
      <c r="G53" s="15"/>
      <c r="H53" s="15">
        <v>290</v>
      </c>
      <c r="I53" s="15">
        <v>10000</v>
      </c>
      <c r="J53" s="15"/>
      <c r="K53" s="15"/>
    </row>
    <row r="54" spans="1:12" ht="15">
      <c r="A54" s="16" t="s">
        <v>19</v>
      </c>
      <c r="B54" s="16"/>
      <c r="C54" s="16"/>
      <c r="D54" s="16"/>
      <c r="E54" s="16"/>
      <c r="F54" s="16"/>
      <c r="G54" s="16"/>
      <c r="H54" s="22"/>
      <c r="I54" s="25">
        <v>140000</v>
      </c>
      <c r="J54" s="16"/>
      <c r="K54" s="16"/>
      <c r="L54">
        <f>SUM(L19:L50)</f>
        <v>140000</v>
      </c>
    </row>
    <row r="60" ht="12.75" hidden="1"/>
  </sheetData>
  <sheetProtection/>
  <mergeCells count="12">
    <mergeCell ref="I14:K14"/>
    <mergeCell ref="F9:K9"/>
    <mergeCell ref="D10:K10"/>
    <mergeCell ref="D11:K11"/>
    <mergeCell ref="D12:K12"/>
    <mergeCell ref="A13:K13"/>
    <mergeCell ref="D6:K6"/>
    <mergeCell ref="D7:K8"/>
    <mergeCell ref="F2:K2"/>
    <mergeCell ref="D3:K3"/>
    <mergeCell ref="D4:K4"/>
    <mergeCell ref="D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2018-05-08T08:30:36Z</cp:lastPrinted>
  <dcterms:created xsi:type="dcterms:W3CDTF">2006-09-16T00:00:00Z</dcterms:created>
  <dcterms:modified xsi:type="dcterms:W3CDTF">2018-05-05T06:15:01Z</dcterms:modified>
  <cp:category/>
  <cp:version/>
  <cp:contentType/>
  <cp:contentStatus/>
</cp:coreProperties>
</file>